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Volumes/ExtremeSSD/Dropbox (Personal)/Documents/USB/700LaGuardia/ELAMLLab/"/>
    </mc:Choice>
  </mc:AlternateContent>
  <xr:revisionPtr revIDLastSave="0" documentId="13_ncr:1_{1D543D38-2F08-D045-B6EB-74A3AF0412B6}" xr6:coauthVersionLast="47" xr6:coauthVersionMax="47" xr10:uidLastSave="{00000000-0000-0000-0000-000000000000}"/>
  <bookViews>
    <workbookView xWindow="8120" yWindow="520" windowWidth="23360" windowHeight="20200"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8" i="1"/>
  <c r="D19" i="1"/>
  <c r="D20" i="1"/>
  <c r="D21" i="1"/>
  <c r="D22" i="1"/>
  <c r="D23" i="1"/>
  <c r="D24" i="1"/>
  <c r="D25" i="1"/>
  <c r="D26" i="1"/>
  <c r="D27" i="1"/>
  <c r="D28" i="1"/>
  <c r="I16" i="1"/>
  <c r="I17" i="1"/>
  <c r="I21" i="1"/>
  <c r="I22" i="1"/>
  <c r="I23" i="1"/>
  <c r="I24" i="1"/>
  <c r="I25" i="1"/>
  <c r="I29" i="1"/>
  <c r="I30" i="1"/>
  <c r="I31" i="1"/>
  <c r="I32" i="1"/>
  <c r="I33" i="1"/>
  <c r="I34" i="1"/>
  <c r="I38" i="1"/>
  <c r="I39" i="1"/>
  <c r="I40" i="1"/>
  <c r="I41" i="1"/>
  <c r="I45" i="1"/>
  <c r="I46" i="1"/>
  <c r="I47" i="1"/>
  <c r="I48" i="1"/>
  <c r="I52" i="1"/>
  <c r="I53" i="1"/>
  <c r="I54" i="1"/>
  <c r="I55" i="1"/>
  <c r="I56" i="1"/>
  <c r="I57" i="1"/>
  <c r="N16" i="1"/>
  <c r="N17" i="1"/>
  <c r="N21" i="1"/>
  <c r="N22" i="1"/>
  <c r="N23" i="1"/>
  <c r="N24" i="1"/>
  <c r="N25" i="1"/>
  <c r="N26" i="1"/>
  <c r="N27" i="1"/>
  <c r="N31" i="1"/>
  <c r="N32" i="1"/>
  <c r="N33" i="1"/>
  <c r="N34" i="1"/>
  <c r="N35" i="1"/>
  <c r="N39" i="1"/>
  <c r="N40" i="1"/>
  <c r="N41" i="1"/>
  <c r="N42" i="1"/>
  <c r="N43" i="1"/>
  <c r="N44" i="1"/>
  <c r="N45" i="1"/>
  <c r="N46" i="1"/>
  <c r="N47" i="1"/>
  <c r="N48" i="1"/>
  <c r="D32" i="1"/>
  <c r="D33" i="1"/>
  <c r="D34" i="1"/>
  <c r="D35" i="1"/>
  <c r="D36" i="1"/>
  <c r="D37" i="1"/>
  <c r="D38" i="1"/>
  <c r="D42" i="1"/>
  <c r="D43" i="1"/>
  <c r="D44" i="1"/>
  <c r="D45" i="1"/>
  <c r="D46" i="1"/>
  <c r="D47" i="1"/>
  <c r="D48" i="1"/>
  <c r="D49" i="1"/>
  <c r="D50" i="1"/>
  <c r="D51" i="1"/>
  <c r="L12" i="1"/>
  <c r="L10" i="1"/>
</calcChain>
</file>

<file path=xl/sharedStrings.xml><?xml version="1.0" encoding="utf-8"?>
<sst xmlns="http://schemas.openxmlformats.org/spreadsheetml/2006/main" count="122" uniqueCount="86">
  <si>
    <t>Clothing &amp; Accessories</t>
  </si>
  <si>
    <t>Dining - On The Go</t>
  </si>
  <si>
    <t>Home Improvement</t>
  </si>
  <si>
    <t>QTY</t>
  </si>
  <si>
    <t>Total</t>
  </si>
  <si>
    <t>Electronics &amp; Office</t>
  </si>
  <si>
    <t>Entertainment</t>
  </si>
  <si>
    <t>Dining - Casual</t>
  </si>
  <si>
    <t>Grocery</t>
  </si>
  <si>
    <t>Sporting Goods</t>
  </si>
  <si>
    <t>Travel</t>
  </si>
  <si>
    <t>Dining - Fine</t>
  </si>
  <si>
    <t>Department Stores</t>
  </si>
  <si>
    <t>Specialty Retailers</t>
  </si>
  <si>
    <t>Value</t>
  </si>
  <si>
    <t>* Landry's has over 500 restaurants nationally, including Mortons, McCormick &amp; Schmick's, Blue Water Grill, Strip House, Dos Caminos, Bill's Burgers, Mastro's Steakhouse, and Joes Crab Shack</t>
  </si>
  <si>
    <t>Foot Locker ($$)</t>
  </si>
  <si>
    <t>Gap Brands:
Banana Republic, Old Navy, Athleta  ($$$)</t>
  </si>
  <si>
    <t>J. Crew ($$$)</t>
  </si>
  <si>
    <t>L.L.Bean ($$$)</t>
  </si>
  <si>
    <t>Q300 PTA will receive 
a  percentage of the 
face value of each card. 
$    0-5%
$$   6-10%
$$$   &gt;10%</t>
  </si>
  <si>
    <t>Nike ($$$)</t>
  </si>
  <si>
    <t>Bloomingdale's ($$$)</t>
  </si>
  <si>
    <t>Kohl's ($)</t>
  </si>
  <si>
    <t>Macy's ($$)</t>
  </si>
  <si>
    <t>Nordstrom ($)</t>
  </si>
  <si>
    <t>Saks Fifth Avenue ($$$)</t>
  </si>
  <si>
    <t>Applebee's® ($$)</t>
  </si>
  <si>
    <t>Cheesecake Factory ($)</t>
  </si>
  <si>
    <t>Chuck E. Cheese ($$)</t>
  </si>
  <si>
    <t>Darden® Restaurants: Olive Garden, Longhorn, etc. ($$)</t>
  </si>
  <si>
    <t>Houlihan's ($$)</t>
  </si>
  <si>
    <t>TGI Fridays® ($$)</t>
  </si>
  <si>
    <t>Uno Pizzeria &amp; Grill ($$$)</t>
  </si>
  <si>
    <t>Legal Sea Foods ($$$)</t>
  </si>
  <si>
    <t>P.F. Chang's China Bistro ($$)</t>
  </si>
  <si>
    <t>Panera Bread ($$)</t>
  </si>
  <si>
    <t>Potbelly Sandwich Shop ($$)</t>
  </si>
  <si>
    <t>Starbucks ($$)</t>
  </si>
  <si>
    <t>Wendy's ($)</t>
  </si>
  <si>
    <t>Staples  ($)</t>
  </si>
  <si>
    <t>Best Buy®  ($)</t>
  </si>
  <si>
    <t>AMC Theatres® ($$)</t>
  </si>
  <si>
    <t>Barnes &amp; Noble ($$)</t>
  </si>
  <si>
    <t>Regal / United Artists Theatres ($$)</t>
  </si>
  <si>
    <t xml:space="preserve">Whole Foods Market ($) </t>
  </si>
  <si>
    <t>Lowe's  ($)</t>
  </si>
  <si>
    <t>The Home Depot  ($)</t>
  </si>
  <si>
    <t>PetSmart ($)</t>
  </si>
  <si>
    <t>American Girl  ($$)</t>
  </si>
  <si>
    <t>Build-A-Bear Workshop ($$)</t>
  </si>
  <si>
    <t>Container Store ($$)</t>
  </si>
  <si>
    <t>Tanger Outlets ($$)</t>
  </si>
  <si>
    <t>Dick's Sporting Goods ($$)</t>
  </si>
  <si>
    <t>REI ($$)</t>
  </si>
  <si>
    <t>Delta Air Lines ($)</t>
  </si>
  <si>
    <t>Disney ($)</t>
  </si>
  <si>
    <t>Hilton ($)</t>
  </si>
  <si>
    <t>Hotels.com ($$)</t>
  </si>
  <si>
    <t>Royal Caribbean ($$$)</t>
  </si>
  <si>
    <r>
      <t xml:space="preserve">Lands' End ($$$)
</t>
    </r>
    <r>
      <rPr>
        <i/>
        <sz val="14"/>
        <color indexed="8"/>
        <rFont val="Arial"/>
        <family val="2"/>
      </rPr>
      <t>think uniforms!!</t>
    </r>
  </si>
  <si>
    <t>Online</t>
  </si>
  <si>
    <t>Landry's, Inc: 
500 restaurants nationally* ($$)</t>
  </si>
  <si>
    <t>Email:</t>
  </si>
  <si>
    <t>Phone:</t>
  </si>
  <si>
    <t>Child's name and class:</t>
  </si>
  <si>
    <t>Date submitted:</t>
  </si>
  <si>
    <t>How to use this form</t>
  </si>
  <si>
    <t>Full Name:</t>
  </si>
  <si>
    <t xml:space="preserve">I confirm that Q300 PTA is permitted to send gift cards home with my child identified in the "Child's name and class" field at the left. 
Sign (if print) or Initial (if e-form) below:
</t>
  </si>
  <si>
    <t xml:space="preserve"> Total # of cards ordered:</t>
  </si>
  <si>
    <t>Total of payments included:</t>
  </si>
  <si>
    <t>Payment form</t>
  </si>
  <si>
    <t>T.J. Maxx/
Marshalls/
Home Goods/Sierra ($$)</t>
  </si>
  <si>
    <t>Cabela's/Bass Pro Shops ($$$)</t>
  </si>
  <si>
    <t>DSW ($$)</t>
  </si>
  <si>
    <t xml:space="preserve"> </t>
  </si>
  <si>
    <t>Stop &amp; Shop 
(NOT TOPS) ($)</t>
  </si>
  <si>
    <t>Office Depot / 
Office Max   ($)</t>
  </si>
  <si>
    <t>Banana Republic &amp; Old Navy…  see Gap Brands</t>
  </si>
  <si>
    <t>For office use only</t>
  </si>
  <si>
    <t xml:space="preserve">Seq # </t>
  </si>
  <si>
    <t>Amt</t>
  </si>
  <si>
    <t>Date Rcvd</t>
  </si>
  <si>
    <r>
      <rPr>
        <sz val="12"/>
        <color theme="1"/>
        <rFont val="Arial"/>
        <family val="2"/>
      </rPr>
      <t xml:space="preserve">This is an electronic form that you can fill it out on your computer (Excel on Windows or Numbers on Mac) or you can print it and complete it by hand, doing the math yourself. Green fields at the top of the form are mandatory. Blue fields are for entering the number of each gift card type and denomination you want to buy. If you use it as an e-form, save it and print it out. Make checks payable to "Q300 Parent Teacher Association" and put "Gift Cards" in the memo. If you use this as an e-form please email it to </t>
    </r>
    <r>
      <rPr>
        <u/>
        <sz val="12"/>
        <color theme="1"/>
        <rFont val="Arial"/>
        <family val="2"/>
      </rPr>
      <t>fundraising@q300pta.org</t>
    </r>
    <r>
      <rPr>
        <sz val="12"/>
        <color theme="1"/>
        <rFont val="Arial"/>
        <family val="2"/>
      </rPr>
      <t xml:space="preserve"> but you must send printed form and check(s) to school in you kid's folder addressed to:</t>
    </r>
    <r>
      <rPr>
        <sz val="11"/>
        <color theme="1"/>
        <rFont val="Arial"/>
        <family val="2"/>
      </rPr>
      <t xml:space="preserve">
    Q300 PTA (Gift Card Sale)
    c/o Q300
    28-37 29th St, FL4
    Astoria, NY 11102</t>
    </r>
  </si>
  <si>
    <t>Apple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</si>
</sst>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8" x14ac:knownFonts="1">
    <font>
      <sz val="11"/>
      <color theme="1"/>
      <name val="Calibri"/>
      <family val="2"/>
      <scheme val="minor"/>
    </font>
    <font>
      <sz val="12"/>
      <color theme="1"/>
      <name val="Calibri"/>
      <family val="2"/>
      <scheme val="minor"/>
    </font>
    <font>
      <sz val="12"/>
      <color indexed="8"/>
      <name val="Arial"/>
      <family val="2"/>
    </font>
    <font>
      <sz val="14"/>
      <color theme="1"/>
      <name val="Calibri"/>
      <family val="2"/>
      <scheme val="minor"/>
    </font>
    <font>
      <b/>
      <sz val="14"/>
      <color theme="1"/>
      <name val="Calibri"/>
      <family val="2"/>
      <scheme val="minor"/>
    </font>
    <font>
      <b/>
      <sz val="16"/>
      <color theme="1"/>
      <name val="Calibri"/>
      <family val="2"/>
      <scheme val="minor"/>
    </font>
    <font>
      <b/>
      <sz val="14"/>
      <color indexed="8"/>
      <name val="Arial"/>
      <family val="2"/>
    </font>
    <font>
      <sz val="16"/>
      <color theme="1"/>
      <name val="Calibri"/>
      <family val="2"/>
      <scheme val="minor"/>
    </font>
    <font>
      <sz val="14"/>
      <color indexed="8"/>
      <name val="Arial"/>
      <family val="2"/>
    </font>
    <font>
      <i/>
      <sz val="14"/>
      <color indexed="8"/>
      <name val="Arial"/>
      <family val="2"/>
    </font>
    <font>
      <sz val="24"/>
      <color theme="1"/>
      <name val="Calibri"/>
      <family val="2"/>
      <scheme val="minor"/>
    </font>
    <font>
      <sz val="14"/>
      <color theme="1"/>
      <name val="Arial"/>
      <family val="2"/>
    </font>
    <font>
      <sz val="12"/>
      <color rgb="FF000000"/>
      <name val="Arial"/>
      <family val="2"/>
    </font>
    <font>
      <b/>
      <sz val="12"/>
      <color theme="1"/>
      <name val="Calibri"/>
      <family val="2"/>
      <scheme val="minor"/>
    </font>
    <font>
      <sz val="12"/>
      <color theme="1"/>
      <name val="Arial"/>
      <family val="2"/>
    </font>
    <font>
      <sz val="14"/>
      <color rgb="FF000000"/>
      <name val="Arial"/>
      <family val="2"/>
    </font>
    <font>
      <sz val="11"/>
      <color theme="1"/>
      <name val="Arial"/>
      <family val="2"/>
    </font>
    <font>
      <u/>
      <sz val="12"/>
      <color theme="1"/>
      <name val="Arial"/>
      <family val="2"/>
    </font>
  </fonts>
  <fills count="9">
    <fill>
      <patternFill patternType="none"/>
    </fill>
    <fill>
      <patternFill patternType="gray125"/>
    </fill>
    <fill>
      <patternFill patternType="solid">
        <fgColor indexed="9"/>
        <bgColor indexed="0"/>
      </patternFill>
    </fill>
    <fill>
      <patternFill patternType="solid">
        <fgColor theme="0" tint="-4.9989318521683403E-2"/>
        <bgColor indexed="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24">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top style="thin">
        <color indexed="8"/>
      </top>
      <bottom style="thin">
        <color indexed="64"/>
      </bottom>
      <diagonal/>
    </border>
  </borders>
  <cellStyleXfs count="1">
    <xf numFmtId="0" fontId="0" fillId="0" borderId="0"/>
  </cellStyleXfs>
  <cellXfs count="93">
    <xf numFmtId="0" fontId="0" fillId="0" borderId="0" xfId="0"/>
    <xf numFmtId="1" fontId="8" fillId="8" borderId="5" xfId="0" applyNumberFormat="1" applyFont="1" applyFill="1" applyBorder="1" applyAlignment="1" applyProtection="1">
      <alignment horizontal="center" vertical="center" wrapText="1" readingOrder="1"/>
      <protection locked="0"/>
    </xf>
    <xf numFmtId="0" fontId="0" fillId="0" borderId="0" xfId="0" applyProtection="1"/>
    <xf numFmtId="0" fontId="7" fillId="0" borderId="0" xfId="0" applyFont="1" applyBorder="1" applyAlignment="1" applyProtection="1">
      <alignment horizontal="left" vertical="top" wrapText="1"/>
    </xf>
    <xf numFmtId="0" fontId="1" fillId="0" borderId="0" xfId="0" applyFont="1" applyAlignment="1" applyProtection="1">
      <alignment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right" vertical="center" wrapText="1"/>
    </xf>
    <xf numFmtId="0" fontId="4" fillId="0" borderId="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0" fillId="0" borderId="0" xfId="0" applyFill="1" applyBorder="1" applyProtection="1"/>
    <xf numFmtId="0" fontId="6" fillId="2" borderId="5" xfId="0" applyFont="1" applyFill="1" applyBorder="1" applyAlignment="1" applyProtection="1">
      <alignment horizontal="left" vertical="top" wrapText="1" readingOrder="1"/>
    </xf>
    <xf numFmtId="0" fontId="6" fillId="2" borderId="5" xfId="0" applyFont="1" applyFill="1" applyBorder="1" applyAlignment="1" applyProtection="1">
      <alignment horizontal="center" vertical="top" wrapText="1" readingOrder="1"/>
    </xf>
    <xf numFmtId="0" fontId="6" fillId="2" borderId="5" xfId="0" applyFont="1" applyFill="1" applyBorder="1" applyAlignment="1" applyProtection="1">
      <alignment vertical="top" wrapText="1" readingOrder="1"/>
    </xf>
    <xf numFmtId="0" fontId="8" fillId="0" borderId="5" xfId="0" applyFont="1" applyBorder="1" applyAlignment="1" applyProtection="1">
      <alignment vertical="center" wrapText="1" readingOrder="1"/>
    </xf>
    <xf numFmtId="0" fontId="6" fillId="2" borderId="5" xfId="0" applyFont="1" applyFill="1" applyBorder="1" applyAlignment="1" applyProtection="1">
      <alignment horizontal="center" vertical="center" wrapText="1" readingOrder="1"/>
    </xf>
    <xf numFmtId="0" fontId="12" fillId="0" borderId="11" xfId="0" applyFont="1" applyBorder="1" applyAlignment="1" applyProtection="1">
      <alignment horizontal="left" vertical="center" wrapText="1" readingOrder="1"/>
    </xf>
    <xf numFmtId="6" fontId="8" fillId="0" borderId="5" xfId="0" applyNumberFormat="1" applyFont="1" applyBorder="1" applyAlignment="1" applyProtection="1">
      <alignment horizontal="center" vertical="center" wrapText="1" readingOrder="1"/>
    </xf>
    <xf numFmtId="164" fontId="8" fillId="0" borderId="5" xfId="0" applyNumberFormat="1" applyFont="1" applyBorder="1" applyAlignment="1" applyProtection="1">
      <alignment vertical="center" wrapText="1" readingOrder="1"/>
    </xf>
    <xf numFmtId="164" fontId="8" fillId="0" borderId="5" xfId="0" applyNumberFormat="1" applyFont="1" applyBorder="1" applyAlignment="1" applyProtection="1">
      <alignment horizontal="right" vertical="center" wrapText="1" readingOrder="1"/>
    </xf>
    <xf numFmtId="0" fontId="2" fillId="0" borderId="0" xfId="0" applyFont="1" applyFill="1" applyBorder="1" applyAlignment="1" applyProtection="1">
      <alignment horizontal="left" vertical="top" wrapText="1" readingOrder="1"/>
    </xf>
    <xf numFmtId="9" fontId="2" fillId="0" borderId="0" xfId="0" applyNumberFormat="1" applyFont="1" applyFill="1" applyBorder="1" applyAlignment="1" applyProtection="1">
      <alignment horizontal="right" vertical="top" wrapText="1" readingOrder="1"/>
    </xf>
    <xf numFmtId="0" fontId="2" fillId="0" borderId="0" xfId="0" applyFont="1" applyFill="1" applyBorder="1" applyAlignment="1" applyProtection="1">
      <alignment vertical="top" wrapText="1" readingOrder="1"/>
    </xf>
    <xf numFmtId="0" fontId="8" fillId="0" borderId="7" xfId="0" applyFont="1" applyBorder="1" applyAlignment="1" applyProtection="1">
      <alignment horizontal="left" vertical="center" wrapText="1" readingOrder="1"/>
    </xf>
    <xf numFmtId="164" fontId="8" fillId="0" borderId="5" xfId="0" applyNumberFormat="1" applyFont="1" applyBorder="1" applyAlignment="1" applyProtection="1">
      <alignment horizontal="right" vertical="top" wrapText="1" readingOrder="1"/>
    </xf>
    <xf numFmtId="0" fontId="8" fillId="0" borderId="8" xfId="0" applyFont="1" applyBorder="1" applyAlignment="1" applyProtection="1">
      <alignment horizontal="left" vertical="center" wrapText="1" readingOrder="1"/>
    </xf>
    <xf numFmtId="6" fontId="8" fillId="0" borderId="5" xfId="0" applyNumberFormat="1" applyFont="1" applyFill="1" applyBorder="1" applyAlignment="1" applyProtection="1">
      <alignment horizontal="center" vertical="center" wrapText="1" readingOrder="1"/>
    </xf>
    <xf numFmtId="0" fontId="8" fillId="0" borderId="4" xfId="0" applyFont="1" applyFill="1" applyBorder="1" applyAlignment="1" applyProtection="1">
      <alignment horizontal="left" vertical="center" wrapText="1" readingOrder="1"/>
    </xf>
    <xf numFmtId="0" fontId="2" fillId="0" borderId="5" xfId="0" applyFont="1" applyBorder="1" applyAlignment="1" applyProtection="1">
      <alignment horizontal="left" vertical="center" wrapText="1" readingOrder="1"/>
    </xf>
    <xf numFmtId="6" fontId="8" fillId="0" borderId="11" xfId="0" applyNumberFormat="1" applyFont="1" applyFill="1" applyBorder="1" applyAlignment="1" applyProtection="1">
      <alignment horizontal="center" vertical="center" wrapText="1" readingOrder="1"/>
    </xf>
    <xf numFmtId="164" fontId="8" fillId="0" borderId="10" xfId="0" applyNumberFormat="1" applyFont="1" applyBorder="1" applyAlignment="1" applyProtection="1">
      <alignment horizontal="right" vertical="center" wrapText="1" readingOrder="1"/>
    </xf>
    <xf numFmtId="0" fontId="0" fillId="0" borderId="0" xfId="0" applyBorder="1" applyProtection="1"/>
    <xf numFmtId="0" fontId="8" fillId="0" borderId="5" xfId="0" applyFont="1" applyBorder="1" applyAlignment="1" applyProtection="1">
      <alignment horizontal="left" vertical="center" wrapText="1" readingOrder="1"/>
    </xf>
    <xf numFmtId="0" fontId="8" fillId="0" borderId="0" xfId="0" applyFont="1" applyFill="1" applyBorder="1" applyAlignment="1" applyProtection="1">
      <alignment horizontal="left" vertical="top" wrapText="1" readingOrder="1"/>
    </xf>
    <xf numFmtId="9" fontId="8" fillId="0" borderId="0" xfId="0" applyNumberFormat="1" applyFont="1" applyFill="1" applyBorder="1" applyAlignment="1" applyProtection="1">
      <alignment horizontal="right" vertical="top" wrapText="1" readingOrder="1"/>
    </xf>
    <xf numFmtId="0" fontId="8" fillId="0" borderId="0" xfId="0" applyFont="1" applyFill="1" applyBorder="1" applyAlignment="1" applyProtection="1">
      <alignment vertical="top" wrapText="1" readingOrder="1"/>
    </xf>
    <xf numFmtId="0" fontId="15" fillId="0" borderId="5" xfId="0" applyFont="1" applyBorder="1" applyAlignment="1" applyProtection="1">
      <alignment vertical="center" wrapText="1" readingOrder="1"/>
    </xf>
    <xf numFmtId="0" fontId="8" fillId="0" borderId="0" xfId="0" applyFont="1" applyFill="1" applyBorder="1" applyAlignment="1" applyProtection="1">
      <alignment horizontal="left" vertical="center" wrapText="1" readingOrder="1"/>
    </xf>
    <xf numFmtId="6" fontId="8" fillId="0" borderId="0" xfId="0" applyNumberFormat="1" applyFont="1" applyFill="1" applyBorder="1" applyAlignment="1" applyProtection="1">
      <alignment horizontal="center" vertical="center" wrapText="1" readingOrder="1"/>
    </xf>
    <xf numFmtId="0" fontId="8" fillId="0" borderId="0" xfId="0" applyFont="1" applyFill="1" applyBorder="1" applyAlignment="1" applyProtection="1">
      <alignment horizontal="center" vertical="center" wrapText="1" readingOrder="1"/>
    </xf>
    <xf numFmtId="164" fontId="8" fillId="0" borderId="0" xfId="0" applyNumberFormat="1" applyFont="1" applyFill="1" applyBorder="1" applyAlignment="1" applyProtection="1">
      <alignment horizontal="left" vertical="center" wrapText="1" readingOrder="1"/>
    </xf>
    <xf numFmtId="0" fontId="1" fillId="0" borderId="0" xfId="0" applyFont="1" applyProtection="1"/>
    <xf numFmtId="0" fontId="12" fillId="0" borderId="5" xfId="0" applyFont="1" applyBorder="1" applyAlignment="1" applyProtection="1">
      <alignment vertical="center" wrapText="1" readingOrder="1"/>
    </xf>
    <xf numFmtId="0" fontId="2" fillId="0" borderId="5" xfId="0" applyFont="1" applyBorder="1" applyAlignment="1" applyProtection="1">
      <alignment vertical="center" wrapText="1" readingOrder="1"/>
    </xf>
    <xf numFmtId="0" fontId="10" fillId="0" borderId="0" xfId="0" applyFont="1" applyFill="1" applyBorder="1" applyAlignment="1" applyProtection="1">
      <alignment vertical="center" wrapText="1"/>
    </xf>
    <xf numFmtId="0" fontId="14" fillId="0" borderId="0" xfId="0" applyFont="1" applyBorder="1" applyAlignment="1" applyProtection="1">
      <alignment horizontal="left" vertical="top" wrapText="1"/>
    </xf>
    <xf numFmtId="0" fontId="8" fillId="0" borderId="5" xfId="0" applyFont="1" applyBorder="1" applyAlignment="1" applyProtection="1">
      <alignment horizontal="left" vertical="center" wrapText="1" readingOrder="1"/>
    </xf>
    <xf numFmtId="0" fontId="2" fillId="0" borderId="3" xfId="0" applyFont="1" applyFill="1" applyBorder="1" applyAlignment="1" applyProtection="1">
      <alignment horizontal="left" vertical="top" wrapText="1" readingOrder="1"/>
    </xf>
    <xf numFmtId="0" fontId="2" fillId="0" borderId="0" xfId="0" applyFont="1" applyFill="1" applyBorder="1" applyAlignment="1" applyProtection="1">
      <alignment horizontal="left" vertical="top" wrapText="1" readingOrder="1"/>
    </xf>
    <xf numFmtId="0" fontId="8" fillId="0" borderId="16" xfId="0" applyFont="1" applyBorder="1" applyAlignment="1" applyProtection="1">
      <alignment horizontal="left" vertical="center" wrapText="1" readingOrder="1"/>
    </xf>
    <xf numFmtId="0" fontId="8" fillId="0" borderId="10" xfId="0" applyFont="1" applyBorder="1" applyAlignment="1" applyProtection="1">
      <alignment horizontal="left" vertical="center" wrapText="1" readingOrder="1"/>
    </xf>
    <xf numFmtId="0" fontId="6" fillId="3" borderId="5" xfId="0" applyFont="1" applyFill="1" applyBorder="1" applyAlignment="1" applyProtection="1">
      <alignment horizontal="center" vertical="center" wrapText="1" readingOrder="1"/>
    </xf>
    <xf numFmtId="0" fontId="13" fillId="5" borderId="16" xfId="0" applyFont="1" applyFill="1" applyBorder="1" applyAlignment="1" applyProtection="1">
      <alignment horizontal="center" vertical="top" wrapText="1"/>
    </xf>
    <xf numFmtId="0" fontId="13" fillId="5" borderId="20" xfId="0" applyFont="1" applyFill="1" applyBorder="1" applyAlignment="1" applyProtection="1">
      <alignment horizontal="center" vertical="top" wrapText="1"/>
    </xf>
    <xf numFmtId="0" fontId="13" fillId="5" borderId="10" xfId="0" applyFont="1" applyFill="1" applyBorder="1" applyAlignment="1" applyProtection="1">
      <alignment horizontal="center" vertical="top" wrapText="1"/>
    </xf>
    <xf numFmtId="0" fontId="13" fillId="5" borderId="2" xfId="0" applyFont="1" applyFill="1" applyBorder="1" applyAlignment="1" applyProtection="1">
      <alignment horizontal="center" vertical="top" wrapText="1"/>
    </xf>
    <xf numFmtId="0" fontId="13" fillId="5" borderId="3" xfId="0" applyFont="1" applyFill="1" applyBorder="1" applyAlignment="1" applyProtection="1">
      <alignment horizontal="center" vertical="top" wrapText="1"/>
    </xf>
    <xf numFmtId="0" fontId="13" fillId="5" borderId="6" xfId="0" applyFont="1" applyFill="1" applyBorder="1" applyAlignment="1" applyProtection="1">
      <alignment horizontal="center" vertical="top" wrapText="1"/>
    </xf>
    <xf numFmtId="0" fontId="13" fillId="5" borderId="12" xfId="0" applyFont="1" applyFill="1" applyBorder="1" applyAlignment="1" applyProtection="1">
      <alignment horizontal="center" vertical="top" wrapText="1"/>
    </xf>
    <xf numFmtId="0" fontId="13" fillId="5" borderId="0" xfId="0" applyFont="1" applyFill="1" applyBorder="1" applyAlignment="1" applyProtection="1">
      <alignment horizontal="center" vertical="top" wrapText="1"/>
    </xf>
    <xf numFmtId="0" fontId="13" fillId="5" borderId="13" xfId="0" applyFont="1" applyFill="1" applyBorder="1" applyAlignment="1" applyProtection="1">
      <alignment horizontal="center" vertical="top" wrapText="1"/>
    </xf>
    <xf numFmtId="0" fontId="13" fillId="5" borderId="14" xfId="0" applyFont="1" applyFill="1" applyBorder="1" applyAlignment="1" applyProtection="1">
      <alignment horizontal="center" vertical="top" wrapText="1"/>
    </xf>
    <xf numFmtId="0" fontId="13" fillId="5" borderId="9" xfId="0" applyFont="1" applyFill="1" applyBorder="1" applyAlignment="1" applyProtection="1">
      <alignment horizontal="center" vertical="top" wrapText="1"/>
    </xf>
    <xf numFmtId="0" fontId="13" fillId="5" borderId="15" xfId="0" applyFont="1" applyFill="1" applyBorder="1" applyAlignment="1" applyProtection="1">
      <alignment horizontal="center" vertical="top" wrapText="1"/>
    </xf>
    <xf numFmtId="0" fontId="13" fillId="5" borderId="5" xfId="0" applyFont="1" applyFill="1" applyBorder="1" applyAlignment="1" applyProtection="1">
      <alignment horizontal="center" vertical="top" wrapText="1"/>
    </xf>
    <xf numFmtId="0" fontId="3" fillId="4" borderId="5" xfId="0" applyFont="1" applyFill="1" applyBorder="1" applyAlignment="1" applyProtection="1">
      <alignment horizontal="center" vertical="center" wrapText="1"/>
    </xf>
    <xf numFmtId="0" fontId="8" fillId="0" borderId="16" xfId="0" applyFont="1" applyBorder="1" applyAlignment="1" applyProtection="1">
      <alignment horizontal="center" vertical="center" wrapText="1" readingOrder="1"/>
    </xf>
    <xf numFmtId="0" fontId="8" fillId="0" borderId="10" xfId="0" applyFont="1" applyBorder="1" applyAlignment="1" applyProtection="1">
      <alignment horizontal="center" vertical="center" wrapText="1" readingOrder="1"/>
    </xf>
    <xf numFmtId="0" fontId="8" fillId="0" borderId="20" xfId="0" applyFont="1" applyBorder="1" applyAlignment="1" applyProtection="1">
      <alignment horizontal="left" vertical="center" wrapText="1" readingOrder="1"/>
    </xf>
    <xf numFmtId="0" fontId="6" fillId="3" borderId="18" xfId="0" applyFont="1" applyFill="1" applyBorder="1" applyAlignment="1" applyProtection="1">
      <alignment horizontal="center" vertical="center" wrapText="1" readingOrder="1"/>
    </xf>
    <xf numFmtId="0" fontId="6" fillId="3" borderId="1" xfId="0" applyFont="1" applyFill="1" applyBorder="1" applyAlignment="1" applyProtection="1">
      <alignment horizontal="center" vertical="center" wrapText="1" readingOrder="1"/>
    </xf>
    <xf numFmtId="0" fontId="6" fillId="3" borderId="19" xfId="0" applyFont="1" applyFill="1" applyBorder="1" applyAlignment="1" applyProtection="1">
      <alignment horizontal="center" vertical="center" wrapText="1" readingOrder="1"/>
    </xf>
    <xf numFmtId="49" fontId="4" fillId="6" borderId="18" xfId="0" applyNumberFormat="1" applyFont="1" applyFill="1" applyBorder="1" applyAlignment="1" applyProtection="1">
      <alignment horizontal="center" vertical="center" wrapText="1"/>
      <protection locked="0"/>
    </xf>
    <xf numFmtId="49" fontId="4" fillId="6" borderId="1" xfId="0" applyNumberFormat="1" applyFont="1" applyFill="1" applyBorder="1" applyAlignment="1" applyProtection="1">
      <alignment horizontal="center" vertical="center" wrapText="1"/>
      <protection locked="0"/>
    </xf>
    <xf numFmtId="49" fontId="4" fillId="6" borderId="19" xfId="0" applyNumberFormat="1" applyFont="1" applyFill="1" applyBorder="1" applyAlignment="1" applyProtection="1">
      <alignment horizontal="center" vertical="center" wrapText="1"/>
      <protection locked="0"/>
    </xf>
    <xf numFmtId="0" fontId="14" fillId="7" borderId="0" xfId="0" applyFont="1" applyFill="1" applyBorder="1" applyAlignment="1" applyProtection="1">
      <alignment horizontal="center" vertical="center" wrapText="1"/>
    </xf>
    <xf numFmtId="0" fontId="16" fillId="0" borderId="0" xfId="0" applyFont="1" applyBorder="1" applyAlignment="1" applyProtection="1">
      <alignment horizontal="left" vertical="top" wrapText="1"/>
    </xf>
    <xf numFmtId="0" fontId="5" fillId="0" borderId="0" xfId="0" applyFont="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0" fontId="5" fillId="6" borderId="19" xfId="0" applyFont="1" applyFill="1" applyBorder="1" applyAlignment="1" applyProtection="1">
      <alignment horizontal="center" vertical="center" wrapText="1"/>
    </xf>
    <xf numFmtId="164" fontId="5" fillId="6" borderId="18"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xf>
    <xf numFmtId="0" fontId="6" fillId="3" borderId="17" xfId="0" applyFont="1" applyFill="1" applyBorder="1" applyAlignment="1" applyProtection="1">
      <alignment horizontal="center" vertical="center" wrapText="1" readingOrder="1"/>
    </xf>
    <xf numFmtId="0" fontId="6" fillId="3" borderId="23" xfId="0" applyFont="1" applyFill="1" applyBorder="1" applyAlignment="1" applyProtection="1">
      <alignment horizontal="center" vertical="center" wrapText="1" readingOrder="1"/>
    </xf>
    <xf numFmtId="49" fontId="7" fillId="6" borderId="18"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xf numFmtId="49" fontId="7" fillId="6" borderId="19" xfId="0" applyNumberFormat="1" applyFont="1" applyFill="1" applyBorder="1" applyAlignment="1" applyProtection="1">
      <alignment horizontal="center" vertical="center" wrapText="1"/>
      <protection locked="0"/>
    </xf>
    <xf numFmtId="0" fontId="11" fillId="0" borderId="0" xfId="0" applyFont="1" applyBorder="1" applyAlignment="1" applyProtection="1">
      <alignment horizontal="left" vertical="top" wrapText="1"/>
    </xf>
    <xf numFmtId="0" fontId="11" fillId="0" borderId="9" xfId="0" applyFont="1" applyBorder="1" applyAlignment="1" applyProtection="1">
      <alignment horizontal="left" vertical="top" wrapText="1"/>
    </xf>
    <xf numFmtId="0" fontId="8" fillId="5" borderId="10" xfId="0" applyFont="1" applyFill="1" applyBorder="1" applyAlignment="1" applyProtection="1">
      <alignment horizontal="center" vertical="top" wrapText="1" readingOrder="1"/>
    </xf>
    <xf numFmtId="0" fontId="12" fillId="0" borderId="21" xfId="0" applyFont="1" applyBorder="1" applyAlignment="1" applyProtection="1">
      <alignment horizontal="left" vertical="center" wrapText="1" readingOrder="1"/>
    </xf>
    <xf numFmtId="0" fontId="12" fillId="0" borderId="22" xfId="0" applyFont="1" applyBorder="1" applyAlignment="1" applyProtection="1">
      <alignment horizontal="left" vertical="center" wrapText="1" readingOrder="1"/>
    </xf>
  </cellXfs>
  <cellStyles count="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9"/>
  <sheetViews>
    <sheetView showZeros="0" tabSelected="1" topLeftCell="A2" zoomScaleNormal="100" zoomScalePageLayoutView="50" workbookViewId="0">
      <selection activeCell="K17" sqref="K17"/>
    </sheetView>
  </sheetViews>
  <sheetFormatPr baseColWidth="10" defaultColWidth="0" defaultRowHeight="15" x14ac:dyDescent="0.2"/>
  <cols>
    <col min="1" max="1" width="28.1640625" style="2" customWidth="1"/>
    <col min="2" max="2" width="10.1640625" style="2" customWidth="1"/>
    <col min="3" max="3" width="7.5" style="2" customWidth="1"/>
    <col min="4" max="4" width="9.33203125" style="2" customWidth="1"/>
    <col min="5" max="5" width="3.5" style="2" customWidth="1"/>
    <col min="6" max="6" width="28.1640625" style="2" customWidth="1"/>
    <col min="7" max="7" width="10.1640625" style="2" customWidth="1"/>
    <col min="8" max="8" width="6.33203125" style="2" customWidth="1"/>
    <col min="9" max="9" width="9.33203125" style="2" customWidth="1"/>
    <col min="10" max="10" width="2.83203125" style="2" customWidth="1"/>
    <col min="11" max="11" width="28.1640625" style="2" customWidth="1"/>
    <col min="12" max="12" width="10.1640625" style="2" customWidth="1"/>
    <col min="13" max="13" width="6.33203125" style="2" customWidth="1"/>
    <col min="14" max="14" width="14.5" style="2" customWidth="1"/>
    <col min="15" max="15" width="4.6640625" style="2" hidden="1" customWidth="1"/>
    <col min="16" max="22" width="8.5" style="2" hidden="1" customWidth="1"/>
    <col min="23" max="16384" width="0" style="2" hidden="1"/>
  </cols>
  <sheetData>
    <row r="1" spans="1:14" ht="21" customHeight="1" x14ac:dyDescent="0.2">
      <c r="A1" s="82" t="s">
        <v>67</v>
      </c>
      <c r="B1" s="82"/>
      <c r="C1" s="82"/>
      <c r="D1" s="82"/>
      <c r="E1" s="82"/>
      <c r="F1" s="82"/>
      <c r="G1" s="82"/>
      <c r="H1" s="82"/>
      <c r="I1" s="82"/>
      <c r="J1" s="82"/>
      <c r="K1" s="82"/>
    </row>
    <row r="2" spans="1:14" ht="133.75" customHeight="1" x14ac:dyDescent="0.2">
      <c r="A2" s="77" t="s">
        <v>84</v>
      </c>
      <c r="B2" s="77"/>
      <c r="C2" s="77"/>
      <c r="D2" s="77"/>
      <c r="E2" s="77"/>
      <c r="F2" s="77"/>
      <c r="G2" s="77"/>
      <c r="H2" s="77"/>
      <c r="I2" s="77"/>
      <c r="J2" s="77"/>
      <c r="K2" s="77"/>
      <c r="L2" s="76" t="s">
        <v>20</v>
      </c>
      <c r="M2" s="76"/>
      <c r="N2" s="76"/>
    </row>
    <row r="3" spans="1:14" ht="14.5" customHeight="1" x14ac:dyDescent="0.2">
      <c r="A3" s="3"/>
      <c r="B3" s="3"/>
      <c r="C3" s="3"/>
      <c r="D3" s="3"/>
      <c r="E3" s="3"/>
      <c r="F3" s="3"/>
      <c r="G3" s="3"/>
      <c r="H3" s="4"/>
      <c r="I3" s="5"/>
      <c r="J3" s="5"/>
      <c r="K3" s="5"/>
      <c r="L3" s="5"/>
      <c r="M3" s="5"/>
      <c r="N3" s="5"/>
    </row>
    <row r="4" spans="1:14" ht="36" customHeight="1" x14ac:dyDescent="0.2">
      <c r="A4" s="6" t="s">
        <v>68</v>
      </c>
      <c r="B4" s="73"/>
      <c r="C4" s="74"/>
      <c r="D4" s="74"/>
      <c r="E4" s="74"/>
      <c r="F4" s="75"/>
      <c r="G4" s="3"/>
      <c r="H4" s="4"/>
      <c r="I4" s="88" t="s">
        <v>69</v>
      </c>
      <c r="J4" s="88"/>
      <c r="K4" s="88"/>
      <c r="L4" s="88"/>
      <c r="M4" s="88"/>
      <c r="N4" s="88"/>
    </row>
    <row r="5" spans="1:14" ht="14.5" customHeight="1" x14ac:dyDescent="0.2">
      <c r="A5" s="6"/>
      <c r="B5" s="7"/>
      <c r="C5" s="7"/>
      <c r="D5" s="7"/>
      <c r="E5" s="8"/>
      <c r="F5" s="3"/>
      <c r="G5" s="3" t="s">
        <v>76</v>
      </c>
      <c r="H5" s="4"/>
      <c r="I5" s="88"/>
      <c r="J5" s="88"/>
      <c r="K5" s="88"/>
      <c r="L5" s="88"/>
      <c r="M5" s="88"/>
      <c r="N5" s="88"/>
    </row>
    <row r="6" spans="1:14" ht="36" customHeight="1" x14ac:dyDescent="0.2">
      <c r="A6" s="6" t="s">
        <v>63</v>
      </c>
      <c r="B6" s="73"/>
      <c r="C6" s="74"/>
      <c r="D6" s="74"/>
      <c r="E6" s="74"/>
      <c r="F6" s="75"/>
      <c r="G6" s="3"/>
      <c r="H6" s="4"/>
      <c r="I6" s="88"/>
      <c r="J6" s="88"/>
      <c r="K6" s="88"/>
      <c r="L6" s="88"/>
      <c r="M6" s="88"/>
      <c r="N6" s="88"/>
    </row>
    <row r="7" spans="1:14" ht="14.5" customHeight="1" x14ac:dyDescent="0.2">
      <c r="A7" s="6"/>
      <c r="B7" s="7"/>
      <c r="C7" s="7"/>
      <c r="D7" s="7"/>
      <c r="E7" s="8"/>
      <c r="F7" s="3"/>
      <c r="G7" s="3"/>
      <c r="H7" s="4"/>
      <c r="I7" s="89"/>
      <c r="J7" s="89"/>
      <c r="K7" s="89"/>
      <c r="L7" s="89"/>
      <c r="M7" s="89"/>
      <c r="N7" s="89"/>
    </row>
    <row r="8" spans="1:14" ht="36" customHeight="1" x14ac:dyDescent="0.2">
      <c r="A8" s="6" t="s">
        <v>64</v>
      </c>
      <c r="B8" s="73"/>
      <c r="C8" s="74"/>
      <c r="D8" s="74"/>
      <c r="E8" s="74"/>
      <c r="F8" s="75"/>
      <c r="G8" s="3"/>
      <c r="H8" s="4"/>
      <c r="I8" s="85"/>
      <c r="J8" s="86"/>
      <c r="K8" s="86"/>
      <c r="L8" s="86"/>
      <c r="M8" s="86"/>
      <c r="N8" s="87"/>
    </row>
    <row r="9" spans="1:14" ht="14.5" customHeight="1" x14ac:dyDescent="0.2">
      <c r="A9" s="6"/>
      <c r="B9" s="7"/>
      <c r="C9" s="7"/>
      <c r="D9" s="7"/>
      <c r="E9" s="8"/>
      <c r="F9" s="3"/>
      <c r="G9" s="3"/>
      <c r="H9" s="4"/>
      <c r="I9" s="5"/>
      <c r="J9" s="5"/>
      <c r="K9" s="5"/>
      <c r="L9" s="5"/>
      <c r="M9" s="5"/>
      <c r="N9" s="5"/>
    </row>
    <row r="10" spans="1:14" ht="36" customHeight="1" x14ac:dyDescent="0.2">
      <c r="A10" s="6" t="s">
        <v>65</v>
      </c>
      <c r="B10" s="73"/>
      <c r="C10" s="74"/>
      <c r="D10" s="74"/>
      <c r="E10" s="74"/>
      <c r="F10" s="75"/>
      <c r="G10" s="3"/>
      <c r="H10" s="4"/>
      <c r="I10" s="78" t="s">
        <v>70</v>
      </c>
      <c r="J10" s="78"/>
      <c r="K10" s="78"/>
      <c r="L10" s="79">
        <f>SUM(C17:C28,C32:C38,C42:C51,H16:H17,H21:H25,H29:H34,H38:H41,H45:H48,H52:H57,M16:M17,M21:M27,M31:M35,M39:M48)</f>
        <v>0</v>
      </c>
      <c r="M10" s="80"/>
      <c r="N10" s="9"/>
    </row>
    <row r="11" spans="1:14" ht="14.5" customHeight="1" x14ac:dyDescent="0.2">
      <c r="A11" s="6"/>
      <c r="B11" s="7"/>
      <c r="C11" s="7"/>
      <c r="D11" s="7"/>
      <c r="E11" s="8"/>
      <c r="F11" s="3"/>
      <c r="G11" s="3"/>
      <c r="H11" s="4"/>
      <c r="I11" s="10"/>
      <c r="J11" s="10"/>
      <c r="K11" s="10"/>
      <c r="L11" s="10"/>
      <c r="M11" s="10"/>
      <c r="N11" s="9"/>
    </row>
    <row r="12" spans="1:14" ht="36" customHeight="1" x14ac:dyDescent="0.2">
      <c r="A12" s="6" t="s">
        <v>66</v>
      </c>
      <c r="B12" s="73"/>
      <c r="C12" s="74"/>
      <c r="D12" s="74"/>
      <c r="E12" s="74"/>
      <c r="F12" s="75"/>
      <c r="G12" s="3"/>
      <c r="H12" s="4"/>
      <c r="I12" s="78" t="s">
        <v>71</v>
      </c>
      <c r="J12" s="78"/>
      <c r="K12" s="78"/>
      <c r="L12" s="81">
        <f>SUM(D17:D28,D32:D38,D42:D51,I16:I17,I21:I25,I29:I34,I38:I41,I45:I48,I52:I57,N16:N17,N21:N27,N31:N35,N39:N48)</f>
        <v>0</v>
      </c>
      <c r="M12" s="80"/>
      <c r="N12" s="9"/>
    </row>
    <row r="13" spans="1:14" ht="14.5" customHeight="1" x14ac:dyDescent="0.2">
      <c r="A13" s="3"/>
      <c r="B13" s="3"/>
      <c r="C13" s="3"/>
      <c r="D13" s="3"/>
      <c r="E13" s="3"/>
      <c r="F13" s="3"/>
      <c r="G13" s="3"/>
      <c r="H13" s="4"/>
      <c r="I13" s="9"/>
      <c r="J13" s="9"/>
      <c r="K13" s="9"/>
      <c r="L13" s="9"/>
      <c r="M13" s="9"/>
      <c r="N13" s="9"/>
    </row>
    <row r="14" spans="1:14" ht="25.5" customHeight="1" x14ac:dyDescent="0.2">
      <c r="A14" s="52" t="s">
        <v>0</v>
      </c>
      <c r="B14" s="66"/>
      <c r="C14" s="66"/>
      <c r="D14" s="66"/>
      <c r="F14" s="52" t="s">
        <v>11</v>
      </c>
      <c r="G14" s="66"/>
      <c r="H14" s="66"/>
      <c r="I14" s="66"/>
      <c r="J14" s="11"/>
      <c r="K14" s="83" t="s">
        <v>61</v>
      </c>
      <c r="L14" s="84"/>
      <c r="M14" s="84"/>
      <c r="N14" s="84"/>
    </row>
    <row r="15" spans="1:14" ht="17.25" customHeight="1" x14ac:dyDescent="0.2">
      <c r="A15" s="12"/>
      <c r="B15" s="13" t="s">
        <v>14</v>
      </c>
      <c r="C15" s="13" t="s">
        <v>3</v>
      </c>
      <c r="D15" s="14" t="s">
        <v>4</v>
      </c>
      <c r="F15" s="15"/>
      <c r="G15" s="13" t="s">
        <v>14</v>
      </c>
      <c r="H15" s="13" t="s">
        <v>3</v>
      </c>
      <c r="I15" s="14" t="s">
        <v>4</v>
      </c>
      <c r="J15" s="11"/>
      <c r="K15" s="14"/>
      <c r="L15" s="16" t="s">
        <v>14</v>
      </c>
      <c r="M15" s="16" t="s">
        <v>3</v>
      </c>
      <c r="N15" s="16" t="s">
        <v>4</v>
      </c>
    </row>
    <row r="16" spans="1:14" ht="34" x14ac:dyDescent="0.2">
      <c r="A16" s="17" t="s">
        <v>79</v>
      </c>
      <c r="B16" s="90"/>
      <c r="C16" s="90"/>
      <c r="D16" s="90"/>
      <c r="F16" s="15" t="s">
        <v>34</v>
      </c>
      <c r="G16" s="18">
        <v>25</v>
      </c>
      <c r="H16" s="1"/>
      <c r="I16" s="19">
        <f t="shared" ref="I16" si="0">G16*H16</f>
        <v>0</v>
      </c>
      <c r="J16" s="11"/>
      <c r="K16" s="15" t="s">
        <v>85</v>
      </c>
      <c r="L16" s="18">
        <v>15</v>
      </c>
      <c r="M16" s="1"/>
      <c r="N16" s="20">
        <f t="shared" ref="N16:N17" si="1">L16*M16</f>
        <v>0</v>
      </c>
    </row>
    <row r="17" spans="1:14" ht="38" x14ac:dyDescent="0.2">
      <c r="A17" s="91" t="s">
        <v>75</v>
      </c>
      <c r="B17" s="18">
        <v>25</v>
      </c>
      <c r="C17" s="1"/>
      <c r="D17" s="20">
        <f t="shared" ref="D17:D18" si="2">B17*C17</f>
        <v>0</v>
      </c>
      <c r="F17" s="15" t="s">
        <v>35</v>
      </c>
      <c r="G17" s="18">
        <v>25</v>
      </c>
      <c r="H17" s="1"/>
      <c r="I17" s="19">
        <f t="shared" ref="I17" si="3">G17*H17</f>
        <v>0</v>
      </c>
      <c r="J17" s="11"/>
      <c r="K17" s="15"/>
      <c r="L17" s="18">
        <v>25</v>
      </c>
      <c r="M17" s="1"/>
      <c r="N17" s="20">
        <f t="shared" si="1"/>
        <v>0</v>
      </c>
    </row>
    <row r="18" spans="1:14" ht="18" x14ac:dyDescent="0.2">
      <c r="A18" s="92"/>
      <c r="B18" s="18">
        <v>100</v>
      </c>
      <c r="C18" s="1"/>
      <c r="D18" s="20">
        <f t="shared" si="2"/>
        <v>0</v>
      </c>
      <c r="F18" s="21"/>
      <c r="G18" s="22"/>
      <c r="H18" s="23"/>
      <c r="I18" s="23"/>
      <c r="J18" s="11"/>
    </row>
    <row r="19" spans="1:14" ht="19.5" customHeight="1" x14ac:dyDescent="0.2">
      <c r="A19" s="24" t="s">
        <v>16</v>
      </c>
      <c r="B19" s="18">
        <v>25</v>
      </c>
      <c r="C19" s="1"/>
      <c r="D19" s="25">
        <f>B19*C19</f>
        <v>0</v>
      </c>
      <c r="F19" s="52" t="s">
        <v>1</v>
      </c>
      <c r="G19" s="66"/>
      <c r="H19" s="66"/>
      <c r="I19" s="66"/>
      <c r="J19" s="11"/>
      <c r="K19" s="52" t="s">
        <v>13</v>
      </c>
      <c r="L19" s="66"/>
      <c r="M19" s="66"/>
      <c r="N19" s="66"/>
    </row>
    <row r="20" spans="1:14" ht="35.25" customHeight="1" x14ac:dyDescent="0.2">
      <c r="A20" s="47" t="s">
        <v>17</v>
      </c>
      <c r="B20" s="18">
        <v>25</v>
      </c>
      <c r="C20" s="1"/>
      <c r="D20" s="25">
        <f t="shared" ref="D20:D27" si="4">B20*C20</f>
        <v>0</v>
      </c>
      <c r="F20" s="14"/>
      <c r="G20" s="16" t="s">
        <v>14</v>
      </c>
      <c r="H20" s="16" t="s">
        <v>3</v>
      </c>
      <c r="I20" s="16" t="s">
        <v>4</v>
      </c>
      <c r="J20" s="11"/>
      <c r="K20" s="14"/>
      <c r="L20" s="16" t="s">
        <v>14</v>
      </c>
      <c r="M20" s="16" t="s">
        <v>3</v>
      </c>
      <c r="N20" s="16" t="s">
        <v>4</v>
      </c>
    </row>
    <row r="21" spans="1:14" ht="19" x14ac:dyDescent="0.2">
      <c r="A21" s="47"/>
      <c r="B21" s="18">
        <v>100</v>
      </c>
      <c r="C21" s="1"/>
      <c r="D21" s="25">
        <f t="shared" si="4"/>
        <v>0</v>
      </c>
      <c r="F21" s="15" t="s">
        <v>36</v>
      </c>
      <c r="G21" s="18">
        <v>25</v>
      </c>
      <c r="H21" s="1"/>
      <c r="I21" s="19">
        <f t="shared" ref="I21" si="5">G21*H21</f>
        <v>0</v>
      </c>
      <c r="J21" s="11"/>
      <c r="K21" s="50" t="s">
        <v>49</v>
      </c>
      <c r="L21" s="18">
        <v>25</v>
      </c>
      <c r="M21" s="1"/>
      <c r="N21" s="20">
        <f>L21*M21</f>
        <v>0</v>
      </c>
    </row>
    <row r="22" spans="1:14" ht="38" x14ac:dyDescent="0.2">
      <c r="A22" s="26" t="s">
        <v>18</v>
      </c>
      <c r="B22" s="18">
        <v>25</v>
      </c>
      <c r="C22" s="1"/>
      <c r="D22" s="25">
        <f t="shared" si="4"/>
        <v>0</v>
      </c>
      <c r="F22" s="15" t="s">
        <v>37</v>
      </c>
      <c r="G22" s="18">
        <v>10</v>
      </c>
      <c r="H22" s="1"/>
      <c r="I22" s="19">
        <f t="shared" ref="I22:I25" si="6">G22*H22</f>
        <v>0</v>
      </c>
      <c r="J22" s="11"/>
      <c r="K22" s="51"/>
      <c r="L22" s="18">
        <v>100</v>
      </c>
      <c r="M22" s="1"/>
      <c r="N22" s="20">
        <f t="shared" ref="N22:N26" si="7">L22*M22</f>
        <v>0</v>
      </c>
    </row>
    <row r="23" spans="1:14" ht="38" x14ac:dyDescent="0.2">
      <c r="A23" s="47" t="s">
        <v>19</v>
      </c>
      <c r="B23" s="18">
        <v>25</v>
      </c>
      <c r="C23" s="1"/>
      <c r="D23" s="25">
        <f t="shared" si="4"/>
        <v>0</v>
      </c>
      <c r="F23" s="47" t="s">
        <v>38</v>
      </c>
      <c r="G23" s="18">
        <v>10</v>
      </c>
      <c r="H23" s="1"/>
      <c r="I23" s="19">
        <f t="shared" si="6"/>
        <v>0</v>
      </c>
      <c r="J23" s="11"/>
      <c r="K23" s="15" t="s">
        <v>50</v>
      </c>
      <c r="L23" s="18">
        <v>25</v>
      </c>
      <c r="M23" s="1"/>
      <c r="N23" s="20">
        <f t="shared" si="7"/>
        <v>0</v>
      </c>
    </row>
    <row r="24" spans="1:14" ht="18" x14ac:dyDescent="0.2">
      <c r="A24" s="47"/>
      <c r="B24" s="18">
        <v>100</v>
      </c>
      <c r="C24" s="1"/>
      <c r="D24" s="25">
        <f t="shared" si="4"/>
        <v>0</v>
      </c>
      <c r="F24" s="47"/>
      <c r="G24" s="18">
        <v>25</v>
      </c>
      <c r="H24" s="1"/>
      <c r="I24" s="19">
        <f t="shared" si="6"/>
        <v>0</v>
      </c>
      <c r="J24" s="11"/>
      <c r="K24" s="50" t="s">
        <v>51</v>
      </c>
      <c r="L24" s="18">
        <v>25</v>
      </c>
      <c r="M24" s="1"/>
      <c r="N24" s="20">
        <f t="shared" si="7"/>
        <v>0</v>
      </c>
    </row>
    <row r="25" spans="1:14" ht="19" x14ac:dyDescent="0.2">
      <c r="A25" s="47" t="s">
        <v>60</v>
      </c>
      <c r="B25" s="27">
        <v>25</v>
      </c>
      <c r="C25" s="1"/>
      <c r="D25" s="25">
        <f t="shared" si="4"/>
        <v>0</v>
      </c>
      <c r="F25" s="15" t="s">
        <v>39</v>
      </c>
      <c r="G25" s="18">
        <v>10</v>
      </c>
      <c r="H25" s="1"/>
      <c r="I25" s="19">
        <f t="shared" si="6"/>
        <v>0</v>
      </c>
      <c r="J25" s="11"/>
      <c r="K25" s="51"/>
      <c r="L25" s="18">
        <v>100</v>
      </c>
      <c r="M25" s="1"/>
      <c r="N25" s="20">
        <f t="shared" si="7"/>
        <v>0</v>
      </c>
    </row>
    <row r="26" spans="1:14" ht="19" x14ac:dyDescent="0.2">
      <c r="A26" s="47"/>
      <c r="B26" s="27">
        <v>100</v>
      </c>
      <c r="C26" s="1"/>
      <c r="D26" s="25">
        <f t="shared" si="4"/>
        <v>0</v>
      </c>
      <c r="J26" s="11"/>
      <c r="K26" s="15" t="s">
        <v>48</v>
      </c>
      <c r="L26" s="18">
        <v>25</v>
      </c>
      <c r="M26" s="1"/>
      <c r="N26" s="20">
        <f t="shared" si="7"/>
        <v>0</v>
      </c>
    </row>
    <row r="27" spans="1:14" ht="19" x14ac:dyDescent="0.2">
      <c r="A27" s="28" t="s">
        <v>21</v>
      </c>
      <c r="B27" s="27">
        <v>25</v>
      </c>
      <c r="C27" s="1"/>
      <c r="D27" s="25">
        <f t="shared" si="4"/>
        <v>0</v>
      </c>
      <c r="F27" s="52" t="s">
        <v>5</v>
      </c>
      <c r="G27" s="66"/>
      <c r="H27" s="66"/>
      <c r="I27" s="66"/>
      <c r="J27" s="11"/>
      <c r="K27" s="15" t="s">
        <v>52</v>
      </c>
      <c r="L27" s="18">
        <v>25</v>
      </c>
      <c r="M27" s="1"/>
      <c r="N27" s="20">
        <f>L27*M27</f>
        <v>0</v>
      </c>
    </row>
    <row r="28" spans="1:14" ht="51" x14ac:dyDescent="0.2">
      <c r="A28" s="29" t="s">
        <v>73</v>
      </c>
      <c r="B28" s="30">
        <v>100</v>
      </c>
      <c r="C28" s="1"/>
      <c r="D28" s="31">
        <f t="shared" ref="D28" si="8">B28*C28</f>
        <v>0</v>
      </c>
      <c r="F28" s="14"/>
      <c r="G28" s="16" t="s">
        <v>14</v>
      </c>
      <c r="H28" s="16" t="s">
        <v>3</v>
      </c>
      <c r="I28" s="16" t="s">
        <v>4</v>
      </c>
      <c r="J28" s="11"/>
    </row>
    <row r="29" spans="1:14" ht="19" x14ac:dyDescent="0.2">
      <c r="F29" s="50" t="s">
        <v>41</v>
      </c>
      <c r="G29" s="18">
        <v>25</v>
      </c>
      <c r="H29" s="1"/>
      <c r="I29" s="20">
        <f>G29*H29</f>
        <v>0</v>
      </c>
      <c r="J29" s="11"/>
      <c r="K29" s="52" t="s">
        <v>9</v>
      </c>
      <c r="L29" s="66"/>
      <c r="M29" s="66"/>
      <c r="N29" s="66"/>
    </row>
    <row r="30" spans="1:14" ht="19" x14ac:dyDescent="0.2">
      <c r="A30" s="52" t="s">
        <v>12</v>
      </c>
      <c r="B30" s="52"/>
      <c r="C30" s="52"/>
      <c r="D30" s="52"/>
      <c r="E30" s="32"/>
      <c r="F30" s="69"/>
      <c r="G30" s="18">
        <v>100</v>
      </c>
      <c r="H30" s="1"/>
      <c r="I30" s="20">
        <f t="shared" ref="I30:I34" si="9">G30*H30</f>
        <v>0</v>
      </c>
      <c r="J30" s="11"/>
      <c r="K30" s="14"/>
      <c r="L30" s="16" t="s">
        <v>14</v>
      </c>
      <c r="M30" s="16" t="s">
        <v>3</v>
      </c>
      <c r="N30" s="16" t="s">
        <v>4</v>
      </c>
    </row>
    <row r="31" spans="1:14" ht="19" x14ac:dyDescent="0.2">
      <c r="A31" s="33"/>
      <c r="B31" s="13" t="s">
        <v>14</v>
      </c>
      <c r="C31" s="13" t="s">
        <v>3</v>
      </c>
      <c r="D31" s="14" t="s">
        <v>4</v>
      </c>
      <c r="F31" s="51"/>
      <c r="G31" s="18">
        <v>250</v>
      </c>
      <c r="H31" s="1"/>
      <c r="I31" s="20">
        <f t="shared" si="9"/>
        <v>0</v>
      </c>
      <c r="J31" s="11"/>
      <c r="K31" s="50" t="s">
        <v>74</v>
      </c>
      <c r="L31" s="18">
        <v>25</v>
      </c>
      <c r="M31" s="1"/>
      <c r="N31" s="20">
        <f>L31*M31</f>
        <v>0</v>
      </c>
    </row>
    <row r="32" spans="1:14" ht="38" x14ac:dyDescent="0.2">
      <c r="A32" s="15" t="s">
        <v>22</v>
      </c>
      <c r="B32" s="18">
        <v>100</v>
      </c>
      <c r="C32" s="1"/>
      <c r="D32" s="20">
        <f>B32*C32</f>
        <v>0</v>
      </c>
      <c r="F32" s="15" t="s">
        <v>78</v>
      </c>
      <c r="G32" s="18">
        <v>25</v>
      </c>
      <c r="H32" s="1"/>
      <c r="I32" s="20">
        <f t="shared" si="9"/>
        <v>0</v>
      </c>
      <c r="J32" s="11"/>
      <c r="K32" s="51"/>
      <c r="L32" s="18">
        <v>100</v>
      </c>
      <c r="M32" s="1"/>
      <c r="N32" s="20">
        <f t="shared" ref="N32:N35" si="10">L32*M32</f>
        <v>0</v>
      </c>
    </row>
    <row r="33" spans="1:14" ht="18" x14ac:dyDescent="0.2">
      <c r="A33" s="47" t="s">
        <v>23</v>
      </c>
      <c r="B33" s="18">
        <v>25</v>
      </c>
      <c r="C33" s="1"/>
      <c r="D33" s="20">
        <f t="shared" ref="D33:D38" si="11">B33*C33</f>
        <v>0</v>
      </c>
      <c r="F33" s="50" t="s">
        <v>40</v>
      </c>
      <c r="G33" s="18">
        <v>25</v>
      </c>
      <c r="H33" s="1"/>
      <c r="I33" s="20">
        <f t="shared" si="9"/>
        <v>0</v>
      </c>
      <c r="J33" s="11"/>
      <c r="K33" s="50" t="s">
        <v>53</v>
      </c>
      <c r="L33" s="18">
        <v>25</v>
      </c>
      <c r="M33" s="1"/>
      <c r="N33" s="20">
        <f t="shared" si="10"/>
        <v>0</v>
      </c>
    </row>
    <row r="34" spans="1:14" ht="18" x14ac:dyDescent="0.2">
      <c r="A34" s="47"/>
      <c r="B34" s="18">
        <v>100</v>
      </c>
      <c r="C34" s="1"/>
      <c r="D34" s="20">
        <f t="shared" si="11"/>
        <v>0</v>
      </c>
      <c r="F34" s="51"/>
      <c r="G34" s="18">
        <v>100</v>
      </c>
      <c r="H34" s="1"/>
      <c r="I34" s="20">
        <f t="shared" si="9"/>
        <v>0</v>
      </c>
      <c r="J34" s="11"/>
      <c r="K34" s="51"/>
      <c r="L34" s="18">
        <v>100</v>
      </c>
      <c r="M34" s="1"/>
      <c r="N34" s="20">
        <f t="shared" si="10"/>
        <v>0</v>
      </c>
    </row>
    <row r="35" spans="1:14" ht="19" x14ac:dyDescent="0.2">
      <c r="A35" s="47" t="s">
        <v>24</v>
      </c>
      <c r="B35" s="18">
        <v>25</v>
      </c>
      <c r="C35" s="1"/>
      <c r="D35" s="20">
        <f t="shared" si="11"/>
        <v>0</v>
      </c>
      <c r="J35" s="11"/>
      <c r="K35" s="15" t="s">
        <v>54</v>
      </c>
      <c r="L35" s="18">
        <v>25</v>
      </c>
      <c r="M35" s="1"/>
      <c r="N35" s="20">
        <f t="shared" si="10"/>
        <v>0</v>
      </c>
    </row>
    <row r="36" spans="1:14" ht="18" x14ac:dyDescent="0.2">
      <c r="A36" s="47"/>
      <c r="B36" s="18">
        <v>100</v>
      </c>
      <c r="C36" s="1"/>
      <c r="D36" s="20">
        <f t="shared" si="11"/>
        <v>0</v>
      </c>
      <c r="F36" s="70" t="s">
        <v>6</v>
      </c>
      <c r="G36" s="71"/>
      <c r="H36" s="71"/>
      <c r="I36" s="72"/>
      <c r="J36" s="11"/>
      <c r="K36" s="34"/>
      <c r="L36" s="35"/>
      <c r="M36" s="36"/>
      <c r="N36" s="36"/>
    </row>
    <row r="37" spans="1:14" ht="19" x14ac:dyDescent="0.2">
      <c r="A37" s="15" t="s">
        <v>25</v>
      </c>
      <c r="B37" s="18">
        <v>100</v>
      </c>
      <c r="C37" s="1"/>
      <c r="D37" s="20">
        <f t="shared" si="11"/>
        <v>0</v>
      </c>
      <c r="F37" s="14"/>
      <c r="G37" s="16" t="s">
        <v>14</v>
      </c>
      <c r="H37" s="16" t="s">
        <v>3</v>
      </c>
      <c r="I37" s="16" t="s">
        <v>4</v>
      </c>
      <c r="J37" s="11"/>
      <c r="K37" s="52" t="s">
        <v>10</v>
      </c>
      <c r="L37" s="66"/>
      <c r="M37" s="66"/>
      <c r="N37" s="66"/>
    </row>
    <row r="38" spans="1:14" ht="19" x14ac:dyDescent="0.2">
      <c r="A38" s="29" t="s">
        <v>26</v>
      </c>
      <c r="B38" s="18">
        <v>50</v>
      </c>
      <c r="C38" s="1"/>
      <c r="D38" s="20">
        <f t="shared" si="11"/>
        <v>0</v>
      </c>
      <c r="F38" s="37" t="s">
        <v>42</v>
      </c>
      <c r="G38" s="18">
        <v>25</v>
      </c>
      <c r="H38" s="1"/>
      <c r="I38" s="20">
        <f t="shared" ref="I38:I41" si="12">G38*H38</f>
        <v>0</v>
      </c>
      <c r="J38" s="11"/>
      <c r="K38" s="14"/>
      <c r="L38" s="16" t="s">
        <v>14</v>
      </c>
      <c r="M38" s="16" t="s">
        <v>3</v>
      </c>
      <c r="N38" s="16" t="s">
        <v>4</v>
      </c>
    </row>
    <row r="39" spans="1:14" ht="18" x14ac:dyDescent="0.2">
      <c r="A39" s="38"/>
      <c r="B39" s="39"/>
      <c r="C39" s="40"/>
      <c r="D39" s="41"/>
      <c r="F39" s="50" t="s">
        <v>43</v>
      </c>
      <c r="G39" s="18">
        <v>25</v>
      </c>
      <c r="H39" s="1"/>
      <c r="I39" s="20">
        <f t="shared" si="12"/>
        <v>0</v>
      </c>
      <c r="J39" s="11"/>
      <c r="K39" s="67" t="s">
        <v>55</v>
      </c>
      <c r="L39" s="18">
        <v>250</v>
      </c>
      <c r="M39" s="1"/>
      <c r="N39" s="20">
        <f t="shared" ref="N39:N48" si="13">L39*M39</f>
        <v>0</v>
      </c>
    </row>
    <row r="40" spans="1:14" ht="18" x14ac:dyDescent="0.2">
      <c r="A40" s="52" t="s">
        <v>7</v>
      </c>
      <c r="B40" s="52"/>
      <c r="C40" s="52"/>
      <c r="D40" s="52"/>
      <c r="E40" s="32"/>
      <c r="F40" s="51"/>
      <c r="G40" s="18">
        <v>100</v>
      </c>
      <c r="H40" s="1"/>
      <c r="I40" s="20">
        <f t="shared" si="12"/>
        <v>0</v>
      </c>
      <c r="J40" s="11"/>
      <c r="K40" s="68"/>
      <c r="L40" s="18">
        <v>1000</v>
      </c>
      <c r="M40" s="1"/>
      <c r="N40" s="20">
        <f t="shared" si="13"/>
        <v>0</v>
      </c>
    </row>
    <row r="41" spans="1:14" ht="38" x14ac:dyDescent="0.2">
      <c r="A41" s="15"/>
      <c r="B41" s="13" t="s">
        <v>14</v>
      </c>
      <c r="C41" s="13" t="s">
        <v>3</v>
      </c>
      <c r="D41" s="14" t="s">
        <v>4</v>
      </c>
      <c r="F41" s="15" t="s">
        <v>44</v>
      </c>
      <c r="G41" s="18">
        <v>25</v>
      </c>
      <c r="H41" s="1"/>
      <c r="I41" s="20">
        <f t="shared" si="12"/>
        <v>0</v>
      </c>
      <c r="J41" s="11"/>
      <c r="K41" s="50" t="s">
        <v>56</v>
      </c>
      <c r="L41" s="18">
        <v>25</v>
      </c>
      <c r="M41" s="1"/>
      <c r="N41" s="20">
        <f t="shared" si="13"/>
        <v>0</v>
      </c>
    </row>
    <row r="42" spans="1:14" ht="18" x14ac:dyDescent="0.2">
      <c r="A42" s="47" t="s">
        <v>27</v>
      </c>
      <c r="B42" s="18">
        <v>25</v>
      </c>
      <c r="C42" s="1"/>
      <c r="D42" s="19">
        <f t="shared" ref="D42" si="14">B42*C42</f>
        <v>0</v>
      </c>
      <c r="F42" s="42"/>
      <c r="G42" s="42"/>
      <c r="H42" s="42"/>
      <c r="I42" s="42"/>
      <c r="J42" s="11"/>
      <c r="K42" s="69"/>
      <c r="L42" s="18">
        <v>100</v>
      </c>
      <c r="M42" s="1"/>
      <c r="N42" s="20">
        <f t="shared" si="13"/>
        <v>0</v>
      </c>
    </row>
    <row r="43" spans="1:14" ht="18" x14ac:dyDescent="0.2">
      <c r="A43" s="47"/>
      <c r="B43" s="18">
        <v>50</v>
      </c>
      <c r="C43" s="1"/>
      <c r="D43" s="19">
        <f t="shared" ref="D43:D51" si="15">B43*C43</f>
        <v>0</v>
      </c>
      <c r="F43" s="70" t="s">
        <v>8</v>
      </c>
      <c r="G43" s="71"/>
      <c r="H43" s="71"/>
      <c r="I43" s="72"/>
      <c r="J43" s="11"/>
      <c r="K43" s="51"/>
      <c r="L43" s="18">
        <v>1000</v>
      </c>
      <c r="M43" s="1"/>
      <c r="N43" s="20">
        <f t="shared" si="13"/>
        <v>0</v>
      </c>
    </row>
    <row r="44" spans="1:14" ht="19" x14ac:dyDescent="0.2">
      <c r="A44" s="43" t="s">
        <v>28</v>
      </c>
      <c r="B44" s="18">
        <v>25</v>
      </c>
      <c r="C44" s="1"/>
      <c r="D44" s="19">
        <f t="shared" si="15"/>
        <v>0</v>
      </c>
      <c r="F44" s="14"/>
      <c r="G44" s="16" t="s">
        <v>14</v>
      </c>
      <c r="H44" s="16" t="s">
        <v>3</v>
      </c>
      <c r="I44" s="16" t="s">
        <v>4</v>
      </c>
      <c r="J44" s="11"/>
      <c r="K44" s="50" t="s">
        <v>57</v>
      </c>
      <c r="L44" s="18">
        <v>100</v>
      </c>
      <c r="M44" s="1"/>
      <c r="N44" s="20">
        <f t="shared" si="13"/>
        <v>0</v>
      </c>
    </row>
    <row r="45" spans="1:14" ht="19" x14ac:dyDescent="0.2">
      <c r="A45" s="15" t="s">
        <v>29</v>
      </c>
      <c r="B45" s="18">
        <v>10</v>
      </c>
      <c r="C45" s="1"/>
      <c r="D45" s="19">
        <f t="shared" si="15"/>
        <v>0</v>
      </c>
      <c r="F45" s="67" t="s">
        <v>77</v>
      </c>
      <c r="G45" s="18">
        <v>25</v>
      </c>
      <c r="H45" s="1"/>
      <c r="I45" s="20">
        <f t="shared" ref="I45:I48" si="16">G45*H45</f>
        <v>0</v>
      </c>
      <c r="J45" s="11"/>
      <c r="K45" s="51"/>
      <c r="L45" s="18">
        <v>500</v>
      </c>
      <c r="M45" s="1"/>
      <c r="N45" s="20">
        <f t="shared" si="13"/>
        <v>0</v>
      </c>
    </row>
    <row r="46" spans="1:14" ht="34" x14ac:dyDescent="0.2">
      <c r="A46" s="44" t="s">
        <v>30</v>
      </c>
      <c r="B46" s="18">
        <v>25</v>
      </c>
      <c r="C46" s="1"/>
      <c r="D46" s="19">
        <f t="shared" si="15"/>
        <v>0</v>
      </c>
      <c r="F46" s="68"/>
      <c r="G46" s="18">
        <v>100</v>
      </c>
      <c r="H46" s="1"/>
      <c r="I46" s="20">
        <f t="shared" si="16"/>
        <v>0</v>
      </c>
      <c r="J46" s="11"/>
      <c r="K46" s="50" t="s">
        <v>58</v>
      </c>
      <c r="L46" s="18">
        <v>100</v>
      </c>
      <c r="M46" s="1"/>
      <c r="N46" s="20">
        <f t="shared" si="13"/>
        <v>0</v>
      </c>
    </row>
    <row r="47" spans="1:14" ht="18" customHeight="1" x14ac:dyDescent="0.2">
      <c r="A47" s="15" t="s">
        <v>31</v>
      </c>
      <c r="B47" s="18">
        <v>25</v>
      </c>
      <c r="C47" s="1"/>
      <c r="D47" s="19">
        <f t="shared" si="15"/>
        <v>0</v>
      </c>
      <c r="F47" s="67" t="s">
        <v>45</v>
      </c>
      <c r="G47" s="18">
        <v>25</v>
      </c>
      <c r="H47" s="1"/>
      <c r="I47" s="20">
        <f t="shared" si="16"/>
        <v>0</v>
      </c>
      <c r="J47" s="11"/>
      <c r="K47" s="51"/>
      <c r="L47" s="18">
        <v>250</v>
      </c>
      <c r="M47" s="1"/>
      <c r="N47" s="20">
        <f t="shared" si="13"/>
        <v>0</v>
      </c>
    </row>
    <row r="48" spans="1:14" ht="33.75" customHeight="1" x14ac:dyDescent="0.2">
      <c r="A48" s="47" t="s">
        <v>62</v>
      </c>
      <c r="B48" s="18">
        <v>25</v>
      </c>
      <c r="C48" s="1"/>
      <c r="D48" s="19">
        <f t="shared" si="15"/>
        <v>0</v>
      </c>
      <c r="F48" s="68"/>
      <c r="G48" s="18">
        <v>100</v>
      </c>
      <c r="H48" s="1"/>
      <c r="I48" s="20">
        <f t="shared" si="16"/>
        <v>0</v>
      </c>
      <c r="J48" s="11"/>
      <c r="K48" s="15" t="s">
        <v>59</v>
      </c>
      <c r="L48" s="18">
        <v>500</v>
      </c>
      <c r="M48" s="1"/>
      <c r="N48" s="20">
        <f t="shared" si="13"/>
        <v>0</v>
      </c>
    </row>
    <row r="49" spans="1:14" ht="25.75" customHeight="1" x14ac:dyDescent="0.2">
      <c r="A49" s="47"/>
      <c r="B49" s="18">
        <v>100</v>
      </c>
      <c r="C49" s="1"/>
      <c r="D49" s="19">
        <f t="shared" si="15"/>
        <v>0</v>
      </c>
      <c r="J49" s="11"/>
      <c r="K49" s="45"/>
      <c r="L49" s="45"/>
      <c r="M49" s="45"/>
      <c r="N49" s="45"/>
    </row>
    <row r="50" spans="1:14" ht="17.5" customHeight="1" x14ac:dyDescent="0.2">
      <c r="A50" s="15" t="s">
        <v>32</v>
      </c>
      <c r="B50" s="18">
        <v>25</v>
      </c>
      <c r="C50" s="1"/>
      <c r="D50" s="19">
        <f t="shared" si="15"/>
        <v>0</v>
      </c>
      <c r="F50" s="52" t="s">
        <v>2</v>
      </c>
      <c r="G50" s="52"/>
      <c r="H50" s="52"/>
      <c r="I50" s="52"/>
      <c r="J50" s="11"/>
      <c r="K50" s="52" t="s">
        <v>80</v>
      </c>
      <c r="L50" s="52"/>
      <c r="M50" s="52"/>
      <c r="N50" s="52"/>
    </row>
    <row r="51" spans="1:14" ht="21.75" customHeight="1" x14ac:dyDescent="0.2">
      <c r="A51" s="43" t="s">
        <v>33</v>
      </c>
      <c r="B51" s="18">
        <v>25</v>
      </c>
      <c r="C51" s="1"/>
      <c r="D51" s="19">
        <f t="shared" si="15"/>
        <v>0</v>
      </c>
      <c r="F51" s="14"/>
      <c r="G51" s="16" t="s">
        <v>14</v>
      </c>
      <c r="H51" s="16" t="s">
        <v>3</v>
      </c>
      <c r="I51" s="16" t="s">
        <v>4</v>
      </c>
      <c r="J51" s="11"/>
      <c r="K51" s="53" t="s">
        <v>81</v>
      </c>
      <c r="L51" s="56" t="s">
        <v>82</v>
      </c>
      <c r="M51" s="57"/>
      <c r="N51" s="58"/>
    </row>
    <row r="52" spans="1:14" ht="21.75" customHeight="1" x14ac:dyDescent="0.2">
      <c r="A52" s="48" t="s">
        <v>15</v>
      </c>
      <c r="B52" s="48"/>
      <c r="C52" s="48"/>
      <c r="D52" s="48"/>
      <c r="F52" s="50" t="s">
        <v>46</v>
      </c>
      <c r="G52" s="18">
        <v>25</v>
      </c>
      <c r="H52" s="1"/>
      <c r="I52" s="20">
        <f t="shared" ref="I52:I57" si="17">G52*H52</f>
        <v>0</v>
      </c>
      <c r="J52" s="11"/>
      <c r="K52" s="54"/>
      <c r="L52" s="59"/>
      <c r="M52" s="60"/>
      <c r="N52" s="61"/>
    </row>
    <row r="53" spans="1:14" ht="17.5" customHeight="1" x14ac:dyDescent="0.2">
      <c r="A53" s="49"/>
      <c r="B53" s="49"/>
      <c r="C53" s="49"/>
      <c r="D53" s="49"/>
      <c r="F53" s="69"/>
      <c r="G53" s="18">
        <v>100</v>
      </c>
      <c r="H53" s="1"/>
      <c r="I53" s="20">
        <f t="shared" si="17"/>
        <v>0</v>
      </c>
      <c r="J53" s="11"/>
      <c r="K53" s="54"/>
      <c r="L53" s="59"/>
      <c r="M53" s="60"/>
      <c r="N53" s="61"/>
    </row>
    <row r="54" spans="1:14" ht="22.25" customHeight="1" x14ac:dyDescent="0.2">
      <c r="A54" s="49"/>
      <c r="B54" s="49"/>
      <c r="C54" s="49"/>
      <c r="D54" s="49"/>
      <c r="F54" s="51"/>
      <c r="G54" s="18">
        <v>500</v>
      </c>
      <c r="H54" s="1"/>
      <c r="I54" s="20">
        <f t="shared" si="17"/>
        <v>0</v>
      </c>
      <c r="J54" s="11"/>
      <c r="K54" s="55"/>
      <c r="L54" s="62"/>
      <c r="M54" s="63"/>
      <c r="N54" s="64"/>
    </row>
    <row r="55" spans="1:14" ht="18" customHeight="1" x14ac:dyDescent="0.2">
      <c r="A55" s="49"/>
      <c r="B55" s="49"/>
      <c r="C55" s="49"/>
      <c r="D55" s="49"/>
      <c r="F55" s="50" t="s">
        <v>47</v>
      </c>
      <c r="G55" s="18">
        <v>25</v>
      </c>
      <c r="H55" s="1"/>
      <c r="I55" s="20">
        <f t="shared" si="17"/>
        <v>0</v>
      </c>
      <c r="J55" s="11"/>
      <c r="K55" s="65" t="s">
        <v>72</v>
      </c>
      <c r="L55" s="56" t="s">
        <v>83</v>
      </c>
      <c r="M55" s="57"/>
      <c r="N55" s="58"/>
    </row>
    <row r="56" spans="1:14" ht="31.25" customHeight="1" x14ac:dyDescent="0.2">
      <c r="F56" s="69"/>
      <c r="G56" s="18">
        <v>100</v>
      </c>
      <c r="H56" s="1"/>
      <c r="I56" s="20">
        <f t="shared" si="17"/>
        <v>0</v>
      </c>
      <c r="J56" s="11"/>
      <c r="K56" s="65"/>
      <c r="L56" s="59"/>
      <c r="M56" s="60"/>
      <c r="N56" s="61"/>
    </row>
    <row r="57" spans="1:14" ht="31.25" customHeight="1" x14ac:dyDescent="0.2">
      <c r="F57" s="51"/>
      <c r="G57" s="18">
        <v>500</v>
      </c>
      <c r="H57" s="1"/>
      <c r="I57" s="20">
        <f t="shared" si="17"/>
        <v>0</v>
      </c>
      <c r="J57" s="11"/>
      <c r="K57" s="65"/>
      <c r="L57" s="62"/>
      <c r="M57" s="63"/>
      <c r="N57" s="64"/>
    </row>
    <row r="59" spans="1:14" ht="16" x14ac:dyDescent="0.2">
      <c r="A59" s="46"/>
      <c r="B59" s="46"/>
      <c r="C59" s="46"/>
      <c r="D59" s="46"/>
      <c r="E59" s="46"/>
      <c r="F59" s="46"/>
      <c r="G59" s="46"/>
      <c r="H59" s="46"/>
      <c r="I59" s="46"/>
      <c r="J59" s="46"/>
      <c r="K59" s="46"/>
      <c r="L59" s="46"/>
    </row>
  </sheetData>
  <sheetProtection selectLockedCells="1"/>
  <mergeCells count="59">
    <mergeCell ref="A35:A36"/>
    <mergeCell ref="A42:A43"/>
    <mergeCell ref="A48:A49"/>
    <mergeCell ref="B16:D16"/>
    <mergeCell ref="A25:A26"/>
    <mergeCell ref="A17:A18"/>
    <mergeCell ref="A20:A21"/>
    <mergeCell ref="A23:A24"/>
    <mergeCell ref="A40:D40"/>
    <mergeCell ref="A30:D30"/>
    <mergeCell ref="A1:K1"/>
    <mergeCell ref="B4:F4"/>
    <mergeCell ref="A33:A34"/>
    <mergeCell ref="A14:D14"/>
    <mergeCell ref="F14:I14"/>
    <mergeCell ref="F27:I27"/>
    <mergeCell ref="F19:I19"/>
    <mergeCell ref="F29:F31"/>
    <mergeCell ref="F33:F34"/>
    <mergeCell ref="K14:N14"/>
    <mergeCell ref="K19:N19"/>
    <mergeCell ref="K21:K22"/>
    <mergeCell ref="I8:N8"/>
    <mergeCell ref="I4:N7"/>
    <mergeCell ref="B6:F6"/>
    <mergeCell ref="B8:F8"/>
    <mergeCell ref="B10:F10"/>
    <mergeCell ref="B12:F12"/>
    <mergeCell ref="L2:N2"/>
    <mergeCell ref="A2:K2"/>
    <mergeCell ref="I10:K10"/>
    <mergeCell ref="I12:K12"/>
    <mergeCell ref="L10:M10"/>
    <mergeCell ref="L12:M12"/>
    <mergeCell ref="K33:K34"/>
    <mergeCell ref="F55:F57"/>
    <mergeCell ref="F36:I36"/>
    <mergeCell ref="F39:F40"/>
    <mergeCell ref="F43:I43"/>
    <mergeCell ref="F45:F46"/>
    <mergeCell ref="F47:F48"/>
    <mergeCell ref="F50:I50"/>
    <mergeCell ref="F52:F54"/>
    <mergeCell ref="A59:L59"/>
    <mergeCell ref="F23:F24"/>
    <mergeCell ref="A52:D55"/>
    <mergeCell ref="K31:K32"/>
    <mergeCell ref="K50:N50"/>
    <mergeCell ref="K51:K54"/>
    <mergeCell ref="L51:N54"/>
    <mergeCell ref="K55:K57"/>
    <mergeCell ref="L55:N57"/>
    <mergeCell ref="K24:K25"/>
    <mergeCell ref="K29:N29"/>
    <mergeCell ref="K37:N37"/>
    <mergeCell ref="K39:K40"/>
    <mergeCell ref="K41:K43"/>
    <mergeCell ref="K44:K45"/>
    <mergeCell ref="K46:K47"/>
  </mergeCells>
  <printOptions horizontalCentered="1" verticalCentered="1"/>
  <pageMargins left="0.25" right="0.25" top="0.75" bottom="0.75" header="0.3" footer="0.3"/>
  <pageSetup scale="49" orientation="portrait" r:id="rId1"/>
  <headerFooter>
    <oddHeader>&amp;L&amp;"-,Bold"&amp;40 2021 Q300 PTA&amp;C&amp;"-,Bold"&amp;40Holiday Gift Card Sale&amp;R&amp;"-,Bold"&amp;40Order Form</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Tomonori Nagano</cp:lastModifiedBy>
  <cp:lastPrinted>2021-11-04T14:22:37Z</cp:lastPrinted>
  <dcterms:created xsi:type="dcterms:W3CDTF">2017-11-07T15:43:05Z</dcterms:created>
  <dcterms:modified xsi:type="dcterms:W3CDTF">2021-11-05T12:55:23Z</dcterms:modified>
</cp:coreProperties>
</file>