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9"/>
  <workbookPr/>
  <mc:AlternateContent xmlns:mc="http://schemas.openxmlformats.org/markup-compatibility/2006">
    <mc:Choice Requires="x15">
      <x15ac:absPath xmlns:x15ac="http://schemas.microsoft.com/office/spreadsheetml/2010/11/ac" url="C:\Users\Neil\Downloads\"/>
    </mc:Choice>
  </mc:AlternateContent>
  <xr:revisionPtr revIDLastSave="0" documentId="8_{D7ACCE1E-DB9B-4BA5-9E5F-5AAE73218CA1}" xr6:coauthVersionLast="47" xr6:coauthVersionMax="47" xr10:uidLastSave="{00000000-0000-0000-0000-000000000000}"/>
  <bookViews>
    <workbookView xWindow="0" yWindow="0" windowWidth="20930" windowHeight="1328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7" i="1" l="1"/>
  <c r="N16" i="1"/>
  <c r="D55" i="1"/>
  <c r="D54" i="1"/>
  <c r="D53" i="1"/>
  <c r="D52" i="1"/>
  <c r="L10" i="1"/>
  <c r="I35" i="1"/>
  <c r="D35" i="1"/>
  <c r="I41" i="1"/>
  <c r="I32" i="1"/>
  <c r="D26" i="1"/>
  <c r="D24" i="1"/>
  <c r="D20" i="1"/>
  <c r="D16" i="1"/>
  <c r="D18" i="1"/>
  <c r="D19" i="1"/>
  <c r="D23" i="1"/>
  <c r="D60" i="1"/>
  <c r="I26" i="1"/>
  <c r="I23" i="1"/>
  <c r="I24" i="1"/>
  <c r="I25" i="1"/>
  <c r="I22" i="1"/>
  <c r="I16" i="1"/>
  <c r="I39" i="1"/>
  <c r="D46" i="1"/>
  <c r="D41" i="1"/>
  <c r="D34" i="1"/>
  <c r="D28" i="1" l="1"/>
  <c r="D29" i="1"/>
  <c r="D30" i="1"/>
  <c r="D31" i="1"/>
  <c r="D33" i="1"/>
  <c r="I17" i="1"/>
  <c r="I21" i="1"/>
  <c r="D56" i="1"/>
  <c r="D57" i="1"/>
  <c r="D58" i="1"/>
  <c r="D59" i="1"/>
  <c r="D61" i="1"/>
  <c r="D62" i="1"/>
  <c r="I48" i="1"/>
  <c r="I51" i="1"/>
  <c r="I52" i="1"/>
  <c r="I57" i="1"/>
  <c r="I58" i="1"/>
  <c r="I59" i="1"/>
  <c r="I60" i="1"/>
  <c r="I61" i="1"/>
  <c r="I62" i="1"/>
  <c r="N32" i="1"/>
  <c r="N33" i="1"/>
  <c r="N34" i="1"/>
  <c r="N35" i="1"/>
  <c r="N36" i="1"/>
  <c r="N40" i="1"/>
  <c r="N41" i="1"/>
  <c r="N42" i="1"/>
  <c r="N43" i="1"/>
  <c r="N44" i="1"/>
  <c r="N45" i="1"/>
  <c r="N46" i="1"/>
  <c r="D40" i="1"/>
  <c r="D42" i="1"/>
  <c r="D43" i="1"/>
  <c r="D44" i="1"/>
  <c r="D45" i="1"/>
  <c r="D47" i="1"/>
  <c r="D48" i="1"/>
  <c r="I30" i="1"/>
  <c r="I31" i="1"/>
  <c r="I37" i="1"/>
  <c r="I38" i="1"/>
  <c r="I43" i="1"/>
  <c r="I44" i="1"/>
  <c r="L12" i="1" l="1"/>
</calcChain>
</file>

<file path=xl/sharedStrings.xml><?xml version="1.0" encoding="utf-8"?>
<sst xmlns="http://schemas.openxmlformats.org/spreadsheetml/2006/main" count="116" uniqueCount="83">
  <si>
    <t>How to Use this Paper Form:</t>
  </si>
  <si>
    <t xml:space="preserve">This is an electronic fillable form (Excel on Windows or Numbers on Mac) that does the math.  You'll have to download the file, input the info, save it and print out the form; OR just print and do the math yourself.   (Online orders are preferred, via the PTA website)
GREEN fields at the top of the form are mandatory. 
BLUE fields are for entering the number of each gift card type and denomination you want to buy. 
PAYMENT:  Send printed order form and payment in a sealed envelope labeled "Q300 PTA Gift Cards", along with your child's name and class. 
Make checks payable to "Q300 Parent Teacher Association" and put "Gift Cards" in the memo. </t>
  </si>
  <si>
    <t>Q300 PTA will receive 
a  percentage of the 
face value of each card. 
$    0-5%
$$   6-10%
$$$   &gt;10%</t>
  </si>
  <si>
    <t>Full Name:</t>
  </si>
  <si>
    <t xml:space="preserve">I confirm that Q300 PTA is permitted to send gift cards home with my child identified in the "Child's name and class" field at the left. 
Sign (if print) or Initial (if e-form) below:
</t>
  </si>
  <si>
    <t xml:space="preserve"> </t>
  </si>
  <si>
    <t>Email:</t>
  </si>
  <si>
    <t>Phone:</t>
  </si>
  <si>
    <t>Child's Name and Class:</t>
  </si>
  <si>
    <t xml:space="preserve"> Total # of cards ordered:</t>
  </si>
  <si>
    <t>Date Submitted:</t>
  </si>
  <si>
    <t>Total of payments included:</t>
  </si>
  <si>
    <t>CLOTHING &amp; ACCESSORIES</t>
  </si>
  <si>
    <t>DINING - FINE</t>
  </si>
  <si>
    <t>GROCERY</t>
  </si>
  <si>
    <t>Value</t>
  </si>
  <si>
    <t>QTY</t>
  </si>
  <si>
    <t>Total</t>
  </si>
  <si>
    <t>Children's Place, Sugar &amp; Jade, PJ Place, Gymboree ($$$)</t>
  </si>
  <si>
    <t>P.F. Chang's China Bistro ($$)</t>
  </si>
  <si>
    <t>Stop &amp; Shop 
(NOT TOPS) ($)</t>
  </si>
  <si>
    <t>DSW ($$)</t>
  </si>
  <si>
    <t>DINING - ON-THE-GO</t>
  </si>
  <si>
    <t>SPECIALTY RETAILERS</t>
  </si>
  <si>
    <t>Foot Locker, Lady &amp; Kids Foot Locker, Champs Sports ($$)</t>
  </si>
  <si>
    <t>Chipotle ($$$)</t>
  </si>
  <si>
    <t>Bath &amp; Body Works ($$$)</t>
  </si>
  <si>
    <t>Panera Bread ($$)</t>
  </si>
  <si>
    <t>Gap Brands: Gap, Gap Factory,
Banana Republic, Old Navy, Athleta  ($$$)</t>
  </si>
  <si>
    <t>Build-A-Bear Workshop ($$$)</t>
  </si>
  <si>
    <t>Starbucks ($$)</t>
  </si>
  <si>
    <t>Container Store ($$)</t>
  </si>
  <si>
    <t>J. Crew  (J.Crew Factory, crew cuts) ($$$)</t>
  </si>
  <si>
    <t>PetSmart ($)</t>
  </si>
  <si>
    <t>Petco($$)</t>
  </si>
  <si>
    <t>L.L.Bean ($$$)</t>
  </si>
  <si>
    <t>DINING - CASUAL</t>
  </si>
  <si>
    <t>Tanger Outlets ($$)</t>
  </si>
  <si>
    <r>
      <t xml:space="preserve">Lands' End ($$$)
</t>
    </r>
    <r>
      <rPr>
        <i/>
        <sz val="12"/>
        <color indexed="8"/>
        <rFont val="Calibri"/>
        <family val="2"/>
        <scheme val="minor"/>
      </rPr>
      <t>Think uniforms!!</t>
    </r>
  </si>
  <si>
    <t>Applebee's® ($$)</t>
  </si>
  <si>
    <t>SPORTING GOODS</t>
  </si>
  <si>
    <t>Carters, Osh Kosh ($$)</t>
  </si>
  <si>
    <t>Buffalo Wild Wings ($$)</t>
  </si>
  <si>
    <t>Cabela's, Bass Pro Shops, Golf Galaxy, Field &amp; Streams ($$$)</t>
  </si>
  <si>
    <t>T.J. Maxx, Marshalls,
Home Goods, Sierra, HomeSense ($$)</t>
  </si>
  <si>
    <t>Dick's Sporting Goods ($$$)</t>
  </si>
  <si>
    <t>Zappo's ($$)</t>
  </si>
  <si>
    <t>Chili's ($$$)</t>
  </si>
  <si>
    <t>REI ($$$)</t>
  </si>
  <si>
    <t>Chuck E. Cheese ($$)</t>
  </si>
  <si>
    <t>DEPARTMENT STORES</t>
  </si>
  <si>
    <t>Darden® Restaurants: Olive Garden, Longhorn, etc. ($$)</t>
  </si>
  <si>
    <t>TRAVEL</t>
  </si>
  <si>
    <t>Bloomingdale's, Bloomingdale's The Outlet Store($$$)</t>
  </si>
  <si>
    <t>Dave &amp; Buster's ($$$)</t>
  </si>
  <si>
    <t>Delta Air Lines ($$)</t>
  </si>
  <si>
    <t>Landry's, Inc: 
500 restaurants nationally* ($$)</t>
  </si>
  <si>
    <t>Kohl's ($$)</t>
  </si>
  <si>
    <t>Disney ($)</t>
  </si>
  <si>
    <t>TGI Fridays® ($$)</t>
  </si>
  <si>
    <t>Macy's, Macy's Backstage ($$)</t>
  </si>
  <si>
    <t>Uno Pizzeria &amp; Grill ($$$)</t>
  </si>
  <si>
    <t>Hotels.com ($$$)</t>
  </si>
  <si>
    <t>Nordstrom, Nordstrom Rack ($)</t>
  </si>
  <si>
    <t>ENTERTAINMENT</t>
  </si>
  <si>
    <t>Saks Fifth Avenue, OFF 5th ($$$)</t>
  </si>
  <si>
    <t>AMC Theatres® ($$)</t>
  </si>
  <si>
    <t>Barnes &amp; Noble ($$)</t>
  </si>
  <si>
    <t>ELECTRONICS &amp; OFFICE</t>
  </si>
  <si>
    <t>Apple   ($)</t>
  </si>
  <si>
    <t>Regal / United Artists Theatres ($$)</t>
  </si>
  <si>
    <t>For office use only</t>
  </si>
  <si>
    <t>HOME IMPROVEMENT</t>
  </si>
  <si>
    <t xml:space="preserve">Seq # </t>
  </si>
  <si>
    <t>Amt</t>
  </si>
  <si>
    <t>Best Buy®  ($)</t>
  </si>
  <si>
    <t>Lowe's  ($$)</t>
  </si>
  <si>
    <t>Office Depot, Office Max ($)</t>
  </si>
  <si>
    <t>Payment form</t>
  </si>
  <si>
    <t>Date Rcvd</t>
  </si>
  <si>
    <t>The Home Depot  ($$)</t>
  </si>
  <si>
    <t>Staples  ($)</t>
  </si>
  <si>
    <t>* Landry's has over 500 restaurants nationally, including Mortons, McCormick &amp; Schmick's, Blue Water Grill, Strip House, Dos Caminos, Bill's Burgers, Mastro's Steakhouse, and Joes Crab Shack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</si>
</sst>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8">
    <font>
      <sz val="11"/>
      <color theme="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1"/>
      <color indexed="8"/>
      <name val="Arial"/>
      <family val="2"/>
    </font>
    <font>
      <b/>
      <sz val="12"/>
      <color indexed="8"/>
      <name val="Calibri"/>
      <family val="2"/>
      <scheme val="minor"/>
    </font>
    <font>
      <sz val="12"/>
      <color indexed="8"/>
      <name val="Calibri"/>
      <family val="2"/>
      <scheme val="minor"/>
    </font>
    <font>
      <sz val="12"/>
      <color rgb="FF000000"/>
      <name val="Calibri"/>
      <family val="2"/>
      <scheme val="minor"/>
    </font>
    <font>
      <i/>
      <sz val="12"/>
      <color indexed="8"/>
      <name val="Calibri"/>
      <family val="2"/>
      <scheme val="minor"/>
    </font>
    <font>
      <sz val="13"/>
      <color theme="1"/>
      <name val="Calibri"/>
      <family val="2"/>
      <scheme val="minor"/>
    </font>
    <font>
      <b/>
      <sz val="18"/>
      <color theme="1"/>
      <name val="Calibri"/>
      <family val="2"/>
      <scheme val="minor"/>
    </font>
    <font>
      <sz val="15"/>
      <color theme="1"/>
      <name val="Calibri"/>
      <family val="2"/>
      <scheme val="minor"/>
    </font>
    <font>
      <sz val="10"/>
      <color indexed="8"/>
      <name val="Calibri"/>
      <family val="2"/>
      <scheme val="minor"/>
    </font>
    <font>
      <sz val="10"/>
      <color rgb="FF000000"/>
      <name val="Calibri"/>
      <family val="2"/>
      <scheme val="minor"/>
    </font>
    <font>
      <sz val="9"/>
      <color indexed="8"/>
      <name val="Calibri"/>
      <family val="2"/>
      <scheme val="minor"/>
    </font>
  </fonts>
  <fills count="8">
    <fill>
      <patternFill patternType="none"/>
    </fill>
    <fill>
      <patternFill patternType="gray125"/>
    </fill>
    <fill>
      <patternFill patternType="solid">
        <fgColor indexed="9"/>
        <bgColor indexed="0"/>
      </patternFill>
    </fill>
    <fill>
      <patternFill patternType="solid">
        <fgColor theme="0" tint="-4.9989318521683403E-2"/>
        <bgColor indexed="0"/>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36">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indexed="64"/>
      </right>
      <top/>
      <bottom style="thin">
        <color indexed="64"/>
      </bottom>
      <diagonal/>
    </border>
    <border>
      <left style="thin">
        <color rgb="FF000000"/>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indexed="64"/>
      </right>
      <top style="thin">
        <color indexed="64"/>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54">
    <xf numFmtId="0" fontId="0" fillId="0" borderId="0" xfId="0"/>
    <xf numFmtId="0" fontId="5" fillId="0" borderId="0" xfId="0" applyFont="1" applyAlignment="1">
      <alignment horizontal="left" vertical="top" wrapText="1"/>
    </xf>
    <xf numFmtId="0" fontId="1" fillId="0" borderId="0" xfId="0" applyFont="1" applyAlignment="1">
      <alignment wrapText="1"/>
    </xf>
    <xf numFmtId="0" fontId="5" fillId="0" borderId="0" xfId="0" applyFont="1" applyAlignment="1">
      <alignment horizontal="center" vertical="center" wrapText="1"/>
    </xf>
    <xf numFmtId="0" fontId="3" fillId="0" borderId="0" xfId="0" applyFont="1" applyAlignment="1">
      <alignment horizontal="left" vertical="top" wrapText="1"/>
    </xf>
    <xf numFmtId="0" fontId="2" fillId="0" borderId="0" xfId="0" applyFont="1" applyAlignment="1">
      <alignment horizontal="left" vertical="top" wrapText="1"/>
    </xf>
    <xf numFmtId="0" fontId="6" fillId="0" borderId="0" xfId="0" applyFont="1" applyAlignment="1">
      <alignment vertical="center" wrapText="1"/>
    </xf>
    <xf numFmtId="0" fontId="4" fillId="0" borderId="0" xfId="0" applyFont="1" applyAlignment="1">
      <alignment vertical="center" wrapText="1"/>
    </xf>
    <xf numFmtId="0" fontId="1" fillId="0" borderId="0" xfId="0" applyFont="1"/>
    <xf numFmtId="0" fontId="8" fillId="2" borderId="4" xfId="0" applyFont="1" applyFill="1" applyBorder="1" applyAlignment="1">
      <alignment horizontal="left" vertical="top" wrapText="1" readingOrder="1"/>
    </xf>
    <xf numFmtId="0" fontId="8" fillId="2" borderId="4" xfId="0" applyFont="1" applyFill="1" applyBorder="1" applyAlignment="1">
      <alignment horizontal="center" vertical="top" wrapText="1" readingOrder="1"/>
    </xf>
    <xf numFmtId="0" fontId="9" fillId="0" borderId="4" xfId="0" applyFont="1" applyBorder="1" applyAlignment="1">
      <alignment vertical="center" wrapText="1" readingOrder="1"/>
    </xf>
    <xf numFmtId="0" fontId="8" fillId="2" borderId="4" xfId="0" applyFont="1" applyFill="1" applyBorder="1" applyAlignment="1">
      <alignment vertical="top" wrapText="1" readingOrder="1"/>
    </xf>
    <xf numFmtId="0" fontId="8" fillId="2" borderId="4" xfId="0" applyFont="1" applyFill="1" applyBorder="1" applyAlignment="1">
      <alignment horizontal="center" vertical="center" wrapText="1" readingOrder="1"/>
    </xf>
    <xf numFmtId="0" fontId="9" fillId="0" borderId="12" xfId="0" applyFont="1" applyBorder="1" applyAlignment="1">
      <alignment horizontal="left" vertical="top" wrapText="1" readingOrder="1"/>
    </xf>
    <xf numFmtId="6" fontId="9" fillId="0" borderId="4" xfId="0" applyNumberFormat="1" applyFont="1" applyBorder="1" applyAlignment="1">
      <alignment horizontal="center" vertical="center" wrapText="1" readingOrder="1"/>
    </xf>
    <xf numFmtId="1" fontId="9" fillId="7" borderId="4" xfId="0" applyNumberFormat="1" applyFont="1" applyFill="1" applyBorder="1" applyAlignment="1" applyProtection="1">
      <alignment horizontal="center" vertical="center" wrapText="1" readingOrder="1"/>
      <protection locked="0"/>
    </xf>
    <xf numFmtId="164" fontId="9" fillId="0" borderId="4" xfId="0" applyNumberFormat="1" applyFont="1" applyBorder="1" applyAlignment="1">
      <alignment vertical="center" wrapText="1" readingOrder="1"/>
    </xf>
    <xf numFmtId="164" fontId="9" fillId="0" borderId="4" xfId="0" applyNumberFormat="1" applyFont="1" applyBorder="1" applyAlignment="1">
      <alignment horizontal="right" vertical="center" wrapText="1" readingOrder="1"/>
    </xf>
    <xf numFmtId="0" fontId="9" fillId="0" borderId="7" xfId="0" applyFont="1" applyBorder="1" applyAlignment="1">
      <alignment horizontal="left" vertical="top" wrapText="1" readingOrder="1"/>
    </xf>
    <xf numFmtId="164" fontId="9" fillId="0" borderId="4" xfId="0" applyNumberFormat="1" applyFont="1" applyBorder="1" applyAlignment="1">
      <alignment horizontal="right" vertical="top" wrapText="1" readingOrder="1"/>
    </xf>
    <xf numFmtId="0" fontId="9" fillId="0" borderId="0" xfId="0" applyFont="1" applyAlignment="1">
      <alignment horizontal="left" vertical="top" wrapText="1" readingOrder="1"/>
    </xf>
    <xf numFmtId="9" fontId="9" fillId="0" borderId="0" xfId="0" applyNumberFormat="1" applyFont="1" applyAlignment="1">
      <alignment horizontal="right" vertical="top" wrapText="1" readingOrder="1"/>
    </xf>
    <xf numFmtId="0" fontId="9" fillId="0" borderId="0" xfId="0" applyFont="1" applyAlignment="1">
      <alignment vertical="top" wrapText="1" readingOrder="1"/>
    </xf>
    <xf numFmtId="164" fontId="9" fillId="0" borderId="4" xfId="0" applyNumberFormat="1" applyFont="1" applyBorder="1" applyAlignment="1">
      <alignment horizontal="center" vertical="top" wrapText="1" readingOrder="1"/>
    </xf>
    <xf numFmtId="0" fontId="9" fillId="0" borderId="4" xfId="0" applyFont="1" applyBorder="1" applyAlignment="1">
      <alignment horizontal="left" vertical="center" wrapText="1" readingOrder="1"/>
    </xf>
    <xf numFmtId="0" fontId="10" fillId="0" borderId="4" xfId="0" applyFont="1" applyBorder="1" applyAlignment="1">
      <alignment vertical="center" wrapText="1" readingOrder="1"/>
    </xf>
    <xf numFmtId="0" fontId="8" fillId="3" borderId="13" xfId="0" applyFont="1" applyFill="1" applyBorder="1" applyAlignment="1">
      <alignment horizontal="center" vertical="center" wrapText="1" readingOrder="1"/>
    </xf>
    <xf numFmtId="0" fontId="8" fillId="3" borderId="1" xfId="0" applyFont="1" applyFill="1" applyBorder="1" applyAlignment="1">
      <alignment horizontal="center" vertical="center" wrapText="1" readingOrder="1"/>
    </xf>
    <xf numFmtId="0" fontId="8" fillId="3" borderId="14" xfId="0" applyFont="1" applyFill="1" applyBorder="1" applyAlignment="1">
      <alignment horizontal="center" vertical="center" wrapText="1" readingOrder="1"/>
    </xf>
    <xf numFmtId="0" fontId="6" fillId="4" borderId="12" xfId="0" applyFont="1" applyFill="1" applyBorder="1" applyAlignment="1">
      <alignment horizontal="center" vertical="top" wrapText="1"/>
    </xf>
    <xf numFmtId="0" fontId="6" fillId="4" borderId="2" xfId="0" applyFont="1" applyFill="1" applyBorder="1" applyAlignment="1">
      <alignment horizontal="center" vertical="top" wrapText="1"/>
    </xf>
    <xf numFmtId="0" fontId="6" fillId="4" borderId="3" xfId="0" applyFont="1" applyFill="1" applyBorder="1" applyAlignment="1">
      <alignment horizontal="center" vertical="top" wrapText="1"/>
    </xf>
    <xf numFmtId="0" fontId="6" fillId="4" borderId="5" xfId="0" applyFont="1" applyFill="1" applyBorder="1" applyAlignment="1">
      <alignment horizontal="center" vertical="top" wrapText="1"/>
    </xf>
    <xf numFmtId="0" fontId="6" fillId="4" borderId="15" xfId="0" applyFont="1" applyFill="1" applyBorder="1" applyAlignment="1">
      <alignment horizontal="center" vertical="top" wrapText="1"/>
    </xf>
    <xf numFmtId="0" fontId="6" fillId="4" borderId="8" xfId="0" applyFont="1" applyFill="1" applyBorder="1" applyAlignment="1">
      <alignment horizontal="center" vertical="top" wrapText="1"/>
    </xf>
    <xf numFmtId="0" fontId="6" fillId="4" borderId="0" xfId="0" applyFont="1" applyFill="1" applyAlignment="1">
      <alignment horizontal="center" vertical="top" wrapText="1"/>
    </xf>
    <xf numFmtId="0" fontId="6" fillId="4" borderId="9" xfId="0" applyFont="1" applyFill="1" applyBorder="1" applyAlignment="1">
      <alignment horizontal="center" vertical="top" wrapText="1"/>
    </xf>
    <xf numFmtId="6" fontId="9" fillId="0" borderId="4" xfId="0" applyNumberFormat="1" applyFont="1" applyBorder="1" applyAlignment="1">
      <alignment horizontal="center" vertical="top" wrapText="1" readingOrder="1"/>
    </xf>
    <xf numFmtId="164" fontId="9" fillId="0" borderId="4" xfId="0" applyNumberFormat="1" applyFont="1" applyBorder="1" applyAlignment="1">
      <alignment horizontal="center" vertical="center" wrapText="1" readingOrder="1"/>
    </xf>
    <xf numFmtId="0" fontId="6" fillId="4" borderId="7" xfId="0" applyFont="1" applyFill="1" applyBorder="1" applyAlignment="1">
      <alignment horizontal="center" vertical="top" wrapText="1"/>
    </xf>
    <xf numFmtId="0" fontId="6" fillId="4" borderId="10" xfId="0" applyFont="1" applyFill="1" applyBorder="1" applyAlignment="1">
      <alignment horizontal="center" vertical="top" wrapText="1"/>
    </xf>
    <xf numFmtId="0" fontId="6" fillId="4" borderId="6" xfId="0" applyFont="1" applyFill="1" applyBorder="1" applyAlignment="1">
      <alignment horizontal="center" vertical="top" wrapText="1"/>
    </xf>
    <xf numFmtId="0" fontId="6" fillId="4" borderId="11" xfId="0" applyFont="1" applyFill="1" applyBorder="1" applyAlignment="1">
      <alignment horizontal="center" vertical="top" wrapText="1"/>
    </xf>
    <xf numFmtId="0" fontId="1" fillId="0" borderId="0" xfId="0" applyFont="1" applyAlignment="1">
      <alignment horizontal="left" vertical="top" wrapText="1"/>
    </xf>
    <xf numFmtId="0" fontId="5" fillId="0" borderId="0" xfId="0" applyFont="1" applyAlignment="1">
      <alignment horizontal="right" vertical="center" wrapText="1"/>
    </xf>
    <xf numFmtId="0" fontId="7" fillId="0" borderId="0" xfId="0" applyFont="1" applyAlignment="1">
      <alignment wrapText="1" readingOrder="1"/>
    </xf>
    <xf numFmtId="0" fontId="9" fillId="0" borderId="15" xfId="0" applyFont="1" applyBorder="1" applyAlignment="1">
      <alignment horizontal="left" vertical="top" wrapText="1" readingOrder="1"/>
    </xf>
    <xf numFmtId="0" fontId="15" fillId="0" borderId="4" xfId="0" applyFont="1" applyBorder="1" applyAlignment="1">
      <alignment horizontal="left" vertical="center" wrapText="1" readingOrder="1"/>
    </xf>
    <xf numFmtId="1" fontId="9" fillId="7" borderId="4" xfId="0" applyNumberFormat="1" applyFont="1" applyFill="1" applyBorder="1" applyAlignment="1" applyProtection="1">
      <alignment vertical="center" wrapText="1" readingOrder="1"/>
      <protection locked="0"/>
    </xf>
    <xf numFmtId="0" fontId="9" fillId="0" borderId="4" xfId="0" applyFont="1" applyBorder="1" applyAlignment="1">
      <alignment vertical="top" wrapText="1" readingOrder="1"/>
    </xf>
    <xf numFmtId="6" fontId="9" fillId="0" borderId="0" xfId="0" applyNumberFormat="1" applyFont="1" applyAlignment="1">
      <alignment horizontal="center" vertical="center" wrapText="1" readingOrder="1"/>
    </xf>
    <xf numFmtId="1" fontId="9" fillId="0" borderId="0" xfId="0" applyNumberFormat="1" applyFont="1" applyAlignment="1" applyProtection="1">
      <alignment horizontal="center" vertical="center" wrapText="1" readingOrder="1"/>
      <protection locked="0"/>
    </xf>
    <xf numFmtId="164" fontId="9" fillId="0" borderId="0" xfId="0" applyNumberFormat="1" applyFont="1" applyAlignment="1">
      <alignment horizontal="right" vertical="center" wrapText="1" readingOrder="1"/>
    </xf>
    <xf numFmtId="0" fontId="8" fillId="2" borderId="19" xfId="0" applyFont="1" applyFill="1" applyBorder="1" applyAlignment="1">
      <alignment vertical="top" wrapText="1" readingOrder="1"/>
    </xf>
    <xf numFmtId="0" fontId="8" fillId="2" borderId="20" xfId="0" applyFont="1" applyFill="1" applyBorder="1" applyAlignment="1">
      <alignment horizontal="center" vertical="center" wrapText="1" readingOrder="1"/>
    </xf>
    <xf numFmtId="164" fontId="9" fillId="0" borderId="20" xfId="0" applyNumberFormat="1" applyFont="1" applyBorder="1" applyAlignment="1">
      <alignment horizontal="right" vertical="center" wrapText="1" readingOrder="1"/>
    </xf>
    <xf numFmtId="6" fontId="9" fillId="0" borderId="23" xfId="0" applyNumberFormat="1" applyFont="1" applyBorder="1" applyAlignment="1">
      <alignment horizontal="center" vertical="center" wrapText="1" readingOrder="1"/>
    </xf>
    <xf numFmtId="1" fontId="9" fillId="7" borderId="23" xfId="0" applyNumberFormat="1" applyFont="1" applyFill="1" applyBorder="1" applyAlignment="1" applyProtection="1">
      <alignment horizontal="center" vertical="center" wrapText="1" readingOrder="1"/>
      <protection locked="0"/>
    </xf>
    <xf numFmtId="164" fontId="9" fillId="0" borderId="24" xfId="0" applyNumberFormat="1" applyFont="1" applyBorder="1" applyAlignment="1">
      <alignment horizontal="right" vertical="center" wrapText="1" readingOrder="1"/>
    </xf>
    <xf numFmtId="0" fontId="9" fillId="0" borderId="0" xfId="0" applyFont="1" applyAlignment="1">
      <alignment vertical="center" wrapText="1" readingOrder="1"/>
    </xf>
    <xf numFmtId="0" fontId="8" fillId="0" borderId="0" xfId="0" applyFont="1" applyAlignment="1">
      <alignment vertical="center" wrapText="1" readingOrder="1"/>
    </xf>
    <xf numFmtId="0" fontId="8" fillId="0" borderId="0" xfId="0" applyFont="1" applyAlignment="1">
      <alignment vertical="top" wrapText="1" readingOrder="1"/>
    </xf>
    <xf numFmtId="6" fontId="9" fillId="0" borderId="0" xfId="0" applyNumberFormat="1" applyFont="1" applyAlignment="1">
      <alignment vertical="center" wrapText="1" readingOrder="1"/>
    </xf>
    <xf numFmtId="1" fontId="9" fillId="0" borderId="0" xfId="0" applyNumberFormat="1" applyFont="1" applyAlignment="1" applyProtection="1">
      <alignment vertical="center" wrapText="1" readingOrder="1"/>
      <protection locked="0"/>
    </xf>
    <xf numFmtId="164" fontId="9" fillId="0" borderId="0" xfId="0" applyNumberFormat="1" applyFont="1" applyAlignment="1">
      <alignment vertical="center" wrapText="1" readingOrder="1"/>
    </xf>
    <xf numFmtId="0" fontId="9" fillId="0" borderId="27" xfId="0" applyFont="1" applyBorder="1" applyAlignment="1">
      <alignment vertical="center" wrapText="1" readingOrder="1"/>
    </xf>
    <xf numFmtId="6" fontId="9" fillId="0" borderId="27" xfId="0" applyNumberFormat="1" applyFont="1" applyBorder="1" applyAlignment="1">
      <alignment horizontal="center" vertical="center" wrapText="1" readingOrder="1"/>
    </xf>
    <xf numFmtId="1" fontId="9" fillId="7" borderId="27" xfId="0" applyNumberFormat="1" applyFont="1" applyFill="1" applyBorder="1" applyAlignment="1" applyProtection="1">
      <alignment horizontal="center" vertical="center" wrapText="1" readingOrder="1"/>
      <protection locked="0"/>
    </xf>
    <xf numFmtId="164" fontId="9" fillId="0" borderId="27" xfId="0" applyNumberFormat="1" applyFont="1" applyBorder="1" applyAlignment="1">
      <alignment horizontal="right" vertical="center" wrapText="1" readingOrder="1"/>
    </xf>
    <xf numFmtId="1" fontId="9" fillId="7" borderId="27" xfId="0" applyNumberFormat="1" applyFont="1" applyFill="1" applyBorder="1" applyAlignment="1" applyProtection="1">
      <alignment vertical="center" wrapText="1" readingOrder="1"/>
      <protection locked="0"/>
    </xf>
    <xf numFmtId="164" fontId="9" fillId="0" borderId="27" xfId="0" applyNumberFormat="1" applyFont="1" applyBorder="1" applyAlignment="1">
      <alignment vertical="center" wrapText="1" readingOrder="1"/>
    </xf>
    <xf numFmtId="0" fontId="1" fillId="0" borderId="27" xfId="0" applyFont="1" applyBorder="1"/>
    <xf numFmtId="0" fontId="8" fillId="2" borderId="28" xfId="0" applyFont="1" applyFill="1" applyBorder="1" applyAlignment="1">
      <alignment vertical="top" wrapText="1" readingOrder="1"/>
    </xf>
    <xf numFmtId="0" fontId="8" fillId="2" borderId="28" xfId="0" applyFont="1" applyFill="1" applyBorder="1" applyAlignment="1">
      <alignment horizontal="center" vertical="center" wrapText="1" readingOrder="1"/>
    </xf>
    <xf numFmtId="0" fontId="9" fillId="0" borderId="29" xfId="0" applyFont="1" applyBorder="1" applyAlignment="1">
      <alignment vertical="center" wrapText="1" readingOrder="1"/>
    </xf>
    <xf numFmtId="6" fontId="9" fillId="0" borderId="29" xfId="0" applyNumberFormat="1" applyFont="1" applyBorder="1" applyAlignment="1">
      <alignment horizontal="center" vertical="center" wrapText="1" readingOrder="1"/>
    </xf>
    <xf numFmtId="1" fontId="9" fillId="7" borderId="29" xfId="0" applyNumberFormat="1" applyFont="1" applyFill="1" applyBorder="1" applyAlignment="1" applyProtection="1">
      <alignment horizontal="center" vertical="center" wrapText="1" readingOrder="1"/>
      <protection locked="0"/>
    </xf>
    <xf numFmtId="164" fontId="9" fillId="0" borderId="29" xfId="0" applyNumberFormat="1" applyFont="1" applyBorder="1" applyAlignment="1">
      <alignment horizontal="right" vertical="center" wrapText="1" readingOrder="1"/>
    </xf>
    <xf numFmtId="6" fontId="9" fillId="0" borderId="0" xfId="0" applyNumberFormat="1" applyFont="1" applyAlignment="1">
      <alignment horizontal="center" vertical="top" wrapText="1" readingOrder="1"/>
    </xf>
    <xf numFmtId="164" fontId="9" fillId="0" borderId="0" xfId="0" applyNumberFormat="1" applyFont="1" applyAlignment="1">
      <alignment horizontal="center" vertical="center" wrapText="1" readingOrder="1"/>
    </xf>
    <xf numFmtId="0" fontId="10" fillId="0" borderId="19" xfId="0" applyFont="1" applyBorder="1" applyAlignment="1">
      <alignment vertical="center" wrapText="1" readingOrder="1"/>
    </xf>
    <xf numFmtId="0" fontId="9" fillId="0" borderId="30" xfId="0" applyFont="1" applyBorder="1" applyAlignment="1">
      <alignment horizontal="left" vertical="top" wrapText="1" readingOrder="1"/>
    </xf>
    <xf numFmtId="6" fontId="9" fillId="0" borderId="23" xfId="0" applyNumberFormat="1" applyFont="1" applyBorder="1" applyAlignment="1">
      <alignment horizontal="center" vertical="top" wrapText="1" readingOrder="1"/>
    </xf>
    <xf numFmtId="164" fontId="9" fillId="0" borderId="24" xfId="0" applyNumberFormat="1" applyFont="1" applyBorder="1" applyAlignment="1">
      <alignment horizontal="center" vertical="center" wrapText="1" readingOrder="1"/>
    </xf>
    <xf numFmtId="0" fontId="8" fillId="2" borderId="4" xfId="0" applyFont="1" applyFill="1" applyBorder="1" applyAlignment="1">
      <alignment vertical="center" wrapText="1" readingOrder="1"/>
    </xf>
    <xf numFmtId="6" fontId="9" fillId="0" borderId="4" xfId="0" applyNumberFormat="1" applyFont="1" applyBorder="1" applyAlignment="1">
      <alignment vertical="center" wrapText="1" readingOrder="1"/>
    </xf>
    <xf numFmtId="0" fontId="8" fillId="2" borderId="20" xfId="0" applyFont="1" applyFill="1" applyBorder="1" applyAlignment="1">
      <alignment vertical="center" wrapText="1" readingOrder="1"/>
    </xf>
    <xf numFmtId="164" fontId="9" fillId="0" borderId="20" xfId="0" applyNumberFormat="1" applyFont="1" applyBorder="1" applyAlignment="1">
      <alignment vertical="center" wrapText="1" readingOrder="1"/>
    </xf>
    <xf numFmtId="6" fontId="9" fillId="0" borderId="23" xfId="0" applyNumberFormat="1" applyFont="1" applyBorder="1" applyAlignment="1">
      <alignment vertical="center" wrapText="1" readingOrder="1"/>
    </xf>
    <xf numFmtId="1" fontId="9" fillId="7" borderId="23" xfId="0" applyNumberFormat="1" applyFont="1" applyFill="1" applyBorder="1" applyAlignment="1" applyProtection="1">
      <alignment vertical="center" wrapText="1" readingOrder="1"/>
      <protection locked="0"/>
    </xf>
    <xf numFmtId="164" fontId="9" fillId="0" borderId="24" xfId="0" applyNumberFormat="1" applyFont="1" applyBorder="1" applyAlignment="1">
      <alignment vertical="center" wrapText="1" readingOrder="1"/>
    </xf>
    <xf numFmtId="6" fontId="9" fillId="0" borderId="31" xfId="0" applyNumberFormat="1" applyFont="1" applyBorder="1" applyAlignment="1">
      <alignment horizontal="center" vertical="center" wrapText="1" readingOrder="1"/>
    </xf>
    <xf numFmtId="0" fontId="9" fillId="0" borderId="32" xfId="0" applyFont="1" applyBorder="1" applyAlignment="1">
      <alignment vertical="center" wrapText="1" readingOrder="1"/>
    </xf>
    <xf numFmtId="0" fontId="9" fillId="0" borderId="21" xfId="0" applyFont="1" applyBorder="1" applyAlignment="1">
      <alignment horizontal="left" vertical="top" wrapText="1" readingOrder="1"/>
    </xf>
    <xf numFmtId="0" fontId="9" fillId="0" borderId="25" xfId="0" applyFont="1" applyBorder="1" applyAlignment="1">
      <alignment horizontal="left" vertical="top" wrapText="1" readingOrder="1"/>
    </xf>
    <xf numFmtId="0" fontId="8" fillId="3" borderId="33" xfId="0" applyFont="1" applyFill="1" applyBorder="1" applyAlignment="1">
      <alignment horizontal="center" vertical="center" wrapText="1" readingOrder="1"/>
    </xf>
    <xf numFmtId="0" fontId="8" fillId="3" borderId="34" xfId="0" applyFont="1" applyFill="1" applyBorder="1" applyAlignment="1">
      <alignment horizontal="center" vertical="center" wrapText="1" readingOrder="1"/>
    </xf>
    <xf numFmtId="0" fontId="8" fillId="3" borderId="35" xfId="0" applyFont="1" applyFill="1" applyBorder="1" applyAlignment="1">
      <alignment horizontal="center" vertical="center" wrapText="1" readingOrder="1"/>
    </xf>
    <xf numFmtId="0" fontId="8" fillId="3" borderId="13" xfId="0" applyFont="1" applyFill="1" applyBorder="1" applyAlignment="1">
      <alignment horizontal="center" vertical="center" wrapText="1" readingOrder="1"/>
    </xf>
    <xf numFmtId="0" fontId="8" fillId="3" borderId="1" xfId="0" applyFont="1" applyFill="1" applyBorder="1" applyAlignment="1">
      <alignment horizontal="center" vertical="center" wrapText="1" readingOrder="1"/>
    </xf>
    <xf numFmtId="0" fontId="8" fillId="3" borderId="14" xfId="0" applyFont="1" applyFill="1" applyBorder="1" applyAlignment="1">
      <alignment horizontal="center" vertical="center" wrapText="1" readingOrder="1"/>
    </xf>
    <xf numFmtId="0" fontId="8" fillId="3" borderId="16" xfId="0" applyFont="1" applyFill="1" applyBorder="1" applyAlignment="1">
      <alignment horizontal="center" vertical="center" wrapText="1" readingOrder="1"/>
    </xf>
    <xf numFmtId="0" fontId="8" fillId="3" borderId="17" xfId="0" applyFont="1" applyFill="1" applyBorder="1" applyAlignment="1">
      <alignment horizontal="center" vertical="center" wrapText="1" readingOrder="1"/>
    </xf>
    <xf numFmtId="0" fontId="8" fillId="3" borderId="18" xfId="0" applyFont="1" applyFill="1" applyBorder="1" applyAlignment="1">
      <alignment horizontal="center" vertical="center" wrapText="1" readingOrder="1"/>
    </xf>
    <xf numFmtId="0" fontId="1" fillId="0" borderId="28" xfId="0" applyFont="1" applyBorder="1" applyAlignment="1">
      <alignment horizontal="left" vertical="top"/>
    </xf>
    <xf numFmtId="0" fontId="1" fillId="0" borderId="29" xfId="0" applyFont="1" applyBorder="1" applyAlignment="1">
      <alignment horizontal="left" vertical="top"/>
    </xf>
    <xf numFmtId="0" fontId="15" fillId="0" borderId="12" xfId="0" applyFont="1" applyBorder="1" applyAlignment="1">
      <alignment horizontal="left" vertical="top" wrapText="1" readingOrder="1"/>
    </xf>
    <xf numFmtId="0" fontId="15" fillId="0" borderId="7" xfId="0" applyFont="1" applyBorder="1" applyAlignment="1">
      <alignment horizontal="left" vertical="top" wrapText="1" readingOrder="1"/>
    </xf>
    <xf numFmtId="0" fontId="9" fillId="0" borderId="12" xfId="0" applyFont="1" applyBorder="1" applyAlignment="1">
      <alignment horizontal="left" vertical="top" wrapText="1" readingOrder="1"/>
    </xf>
    <xf numFmtId="0" fontId="9" fillId="0" borderId="7" xfId="0" applyFont="1" applyBorder="1" applyAlignment="1">
      <alignment horizontal="left" vertical="top" wrapText="1" readingOrder="1"/>
    </xf>
    <xf numFmtId="0" fontId="7" fillId="0" borderId="0" xfId="0" applyFont="1" applyAlignment="1">
      <alignment horizontal="left" wrapText="1" readingOrder="1"/>
    </xf>
    <xf numFmtId="164" fontId="9" fillId="0" borderId="12" xfId="0" applyNumberFormat="1" applyFont="1" applyBorder="1" applyAlignment="1">
      <alignment horizontal="center" vertical="top" wrapText="1" readingOrder="1"/>
    </xf>
    <xf numFmtId="164" fontId="9" fillId="0" borderId="7" xfId="0" applyNumberFormat="1" applyFont="1" applyBorder="1" applyAlignment="1">
      <alignment horizontal="center" vertical="top" wrapText="1" readingOrder="1"/>
    </xf>
    <xf numFmtId="0" fontId="9" fillId="0" borderId="15" xfId="0" applyFont="1" applyBorder="1" applyAlignment="1">
      <alignment horizontal="left" vertical="top" wrapText="1" readingOrder="1"/>
    </xf>
    <xf numFmtId="0" fontId="9" fillId="0" borderId="26" xfId="0" applyFont="1" applyBorder="1" applyAlignment="1">
      <alignment horizontal="left" vertical="top" wrapText="1" readingOrder="1"/>
    </xf>
    <xf numFmtId="6" fontId="9" fillId="0" borderId="12" xfId="0" applyNumberFormat="1" applyFont="1" applyBorder="1" applyAlignment="1">
      <alignment horizontal="center" vertical="top" wrapText="1" readingOrder="1"/>
    </xf>
    <xf numFmtId="6" fontId="9" fillId="0" borderId="7" xfId="0" applyNumberFormat="1" applyFont="1" applyBorder="1" applyAlignment="1">
      <alignment horizontal="center" vertical="top" wrapText="1" readingOrder="1"/>
    </xf>
    <xf numFmtId="1" fontId="9" fillId="7" borderId="12" xfId="0" applyNumberFormat="1" applyFont="1" applyFill="1" applyBorder="1" applyAlignment="1" applyProtection="1">
      <alignment horizontal="center" vertical="center" wrapText="1" readingOrder="1"/>
      <protection locked="0"/>
    </xf>
    <xf numFmtId="1" fontId="9" fillId="7" borderId="7" xfId="0" applyNumberFormat="1" applyFont="1" applyFill="1" applyBorder="1" applyAlignment="1" applyProtection="1">
      <alignment horizontal="center" vertical="center" wrapText="1" readingOrder="1"/>
      <protection locked="0"/>
    </xf>
    <xf numFmtId="0" fontId="9" fillId="0" borderId="22" xfId="0" applyFont="1" applyBorder="1" applyAlignment="1">
      <alignment horizontal="left" vertical="top" wrapText="1" readingOrder="1"/>
    </xf>
    <xf numFmtId="0" fontId="9" fillId="0" borderId="4" xfId="0" applyFont="1" applyBorder="1" applyAlignment="1">
      <alignment horizontal="left" vertical="top" wrapText="1" readingOrder="1"/>
    </xf>
    <xf numFmtId="0" fontId="15" fillId="0" borderId="12" xfId="0" applyFont="1" applyBorder="1" applyAlignment="1">
      <alignment horizontal="left" vertical="center" wrapText="1" readingOrder="1"/>
    </xf>
    <xf numFmtId="0" fontId="15" fillId="0" borderId="7" xfId="0" applyFont="1" applyBorder="1" applyAlignment="1">
      <alignment horizontal="left" vertical="center" wrapText="1" readingOrder="1"/>
    </xf>
    <xf numFmtId="0" fontId="1" fillId="0" borderId="12" xfId="0" applyFont="1" applyBorder="1" applyAlignment="1">
      <alignment horizontal="left" vertical="top"/>
    </xf>
    <xf numFmtId="0" fontId="1" fillId="0" borderId="7" xfId="0" applyFont="1" applyBorder="1" applyAlignment="1">
      <alignment horizontal="left" vertical="top"/>
    </xf>
    <xf numFmtId="6" fontId="9" fillId="0" borderId="4" xfId="0" applyNumberFormat="1" applyFont="1" applyBorder="1" applyAlignment="1">
      <alignment horizontal="center" vertical="top" wrapText="1" readingOrder="1"/>
    </xf>
    <xf numFmtId="1" fontId="9" fillId="7" borderId="4" xfId="0" applyNumberFormat="1" applyFont="1" applyFill="1" applyBorder="1" applyAlignment="1" applyProtection="1">
      <alignment horizontal="center" vertical="center" wrapText="1" readingOrder="1"/>
      <protection locked="0"/>
    </xf>
    <xf numFmtId="164" fontId="9" fillId="0" borderId="4" xfId="0" applyNumberFormat="1" applyFont="1" applyBorder="1" applyAlignment="1">
      <alignment horizontal="center" vertical="center" wrapText="1" readingOrder="1"/>
    </xf>
    <xf numFmtId="0" fontId="17" fillId="0" borderId="4" xfId="0" applyFont="1" applyBorder="1" applyAlignment="1">
      <alignment horizontal="left" vertical="top" wrapText="1" readingOrder="1"/>
    </xf>
    <xf numFmtId="164" fontId="9" fillId="0" borderId="4" xfId="0" applyNumberFormat="1" applyFont="1" applyBorder="1" applyAlignment="1">
      <alignment horizontal="center" vertical="top" wrapText="1" readingOrder="1"/>
    </xf>
    <xf numFmtId="0" fontId="10" fillId="0" borderId="4" xfId="0" applyFont="1" applyBorder="1" applyAlignment="1">
      <alignment horizontal="left" vertical="top" wrapText="1" readingOrder="1"/>
    </xf>
    <xf numFmtId="0" fontId="15" fillId="0" borderId="4" xfId="0" applyFont="1" applyBorder="1" applyAlignment="1">
      <alignment horizontal="left" vertical="center" wrapText="1" readingOrder="1"/>
    </xf>
    <xf numFmtId="0" fontId="9" fillId="0" borderId="4" xfId="0" applyFont="1" applyBorder="1" applyAlignment="1">
      <alignment horizontal="left" vertical="center" wrapText="1" readingOrder="1"/>
    </xf>
    <xf numFmtId="0" fontId="12" fillId="0" borderId="0" xfId="0" applyFont="1" applyAlignment="1">
      <alignment horizontal="left" vertical="top" wrapText="1"/>
    </xf>
    <xf numFmtId="0" fontId="13" fillId="0" borderId="0" xfId="0" applyFont="1" applyAlignment="1">
      <alignment horizontal="left" vertical="center"/>
    </xf>
    <xf numFmtId="49" fontId="3" fillId="5" borderId="13" xfId="0" applyNumberFormat="1" applyFont="1" applyFill="1" applyBorder="1" applyAlignment="1" applyProtection="1">
      <alignment horizontal="center" vertical="center" wrapText="1"/>
      <protection locked="0"/>
    </xf>
    <xf numFmtId="49" fontId="3" fillId="5" borderId="1" xfId="0" applyNumberFormat="1" applyFont="1" applyFill="1" applyBorder="1" applyAlignment="1" applyProtection="1">
      <alignment horizontal="center" vertical="center" wrapText="1"/>
      <protection locked="0"/>
    </xf>
    <xf numFmtId="49" fontId="3" fillId="5" borderId="14" xfId="0" applyNumberFormat="1" applyFont="1" applyFill="1" applyBorder="1" applyAlignment="1" applyProtection="1">
      <alignment horizontal="center" vertical="center" wrapText="1"/>
      <protection locked="0"/>
    </xf>
    <xf numFmtId="49" fontId="5" fillId="5" borderId="13" xfId="0" applyNumberFormat="1" applyFont="1" applyFill="1" applyBorder="1" applyAlignment="1" applyProtection="1">
      <alignment horizontal="center" vertical="center" wrapText="1"/>
      <protection locked="0"/>
    </xf>
    <xf numFmtId="49" fontId="5" fillId="5" borderId="1" xfId="0" applyNumberFormat="1" applyFont="1" applyFill="1" applyBorder="1" applyAlignment="1" applyProtection="1">
      <alignment horizontal="center" vertical="center" wrapText="1"/>
      <protection locked="0"/>
    </xf>
    <xf numFmtId="49" fontId="5" fillId="5" borderId="14" xfId="0" applyNumberFormat="1" applyFont="1" applyFill="1" applyBorder="1" applyAlignment="1" applyProtection="1">
      <alignment horizontal="center" vertical="center" wrapText="1"/>
      <protection locked="0"/>
    </xf>
    <xf numFmtId="0" fontId="14" fillId="0" borderId="0" xfId="0" applyFont="1" applyAlignment="1">
      <alignment horizontal="left" vertical="top" wrapText="1"/>
    </xf>
    <xf numFmtId="0" fontId="14" fillId="0" borderId="6" xfId="0" applyFont="1" applyBorder="1" applyAlignment="1">
      <alignment horizontal="left" vertical="top" wrapText="1"/>
    </xf>
    <xf numFmtId="0" fontId="2" fillId="6" borderId="0" xfId="0" applyFont="1" applyFill="1" applyAlignment="1">
      <alignment horizontal="center" vertical="center" wrapText="1"/>
    </xf>
    <xf numFmtId="0" fontId="4" fillId="0" borderId="0" xfId="0" applyFont="1" applyAlignment="1">
      <alignment horizontal="center" vertical="center" wrapText="1"/>
    </xf>
    <xf numFmtId="1" fontId="4" fillId="5" borderId="13" xfId="0" applyNumberFormat="1" applyFont="1" applyFill="1" applyBorder="1" applyAlignment="1">
      <alignment horizontal="center" vertical="center" wrapText="1"/>
    </xf>
    <xf numFmtId="0" fontId="4" fillId="5" borderId="14" xfId="0" applyFont="1" applyFill="1" applyBorder="1" applyAlignment="1">
      <alignment horizontal="center" vertical="center" wrapText="1"/>
    </xf>
    <xf numFmtId="164" fontId="4" fillId="5" borderId="13" xfId="0" applyNumberFormat="1" applyFont="1" applyFill="1" applyBorder="1" applyAlignment="1">
      <alignment horizontal="center" vertical="center" wrapText="1"/>
    </xf>
    <xf numFmtId="0" fontId="8" fillId="3" borderId="4" xfId="0" applyFont="1" applyFill="1" applyBorder="1" applyAlignment="1">
      <alignment horizontal="center" vertical="center" wrapText="1" readingOrder="1"/>
    </xf>
    <xf numFmtId="1" fontId="9" fillId="7" borderId="12" xfId="0" applyNumberFormat="1" applyFont="1" applyFill="1" applyBorder="1" applyAlignment="1" applyProtection="1">
      <alignment horizontal="center" vertical="top" wrapText="1" readingOrder="1"/>
      <protection locked="0"/>
    </xf>
    <xf numFmtId="1" fontId="9" fillId="7" borderId="7" xfId="0" applyNumberFormat="1" applyFont="1" applyFill="1" applyBorder="1" applyAlignment="1" applyProtection="1">
      <alignment horizontal="center" vertical="top" wrapText="1" readingOrder="1"/>
      <protection locked="0"/>
    </xf>
    <xf numFmtId="0" fontId="16" fillId="0" borderId="4" xfId="0" applyFont="1" applyBorder="1" applyAlignment="1">
      <alignment horizontal="left" vertical="top" wrapText="1" readingOrder="1"/>
    </xf>
    <xf numFmtId="6" fontId="9" fillId="0" borderId="4" xfId="0" applyNumberFormat="1" applyFont="1" applyBorder="1" applyAlignment="1">
      <alignment horizontal="center" vertical="center" wrapText="1" readingOrder="1"/>
    </xf>
  </cellXfs>
  <cellStyles count="1">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77"/>
  <sheetViews>
    <sheetView showZeros="0" tabSelected="1" view="pageLayout" zoomScale="50" zoomScaleNormal="53" zoomScalePageLayoutView="50" workbookViewId="0">
      <selection activeCell="C16" sqref="C16:C18"/>
    </sheetView>
  </sheetViews>
  <sheetFormatPr defaultColWidth="0" defaultRowHeight="15" customHeight="1"/>
  <cols>
    <col min="1" max="1" width="28.140625" customWidth="1"/>
    <col min="2" max="2" width="10.140625" customWidth="1"/>
    <col min="3" max="3" width="7.42578125" customWidth="1"/>
    <col min="4" max="4" width="9.42578125" customWidth="1"/>
    <col min="5" max="5" width="3.5703125" customWidth="1"/>
    <col min="6" max="6" width="28.140625" customWidth="1"/>
    <col min="7" max="7" width="10.140625" customWidth="1"/>
    <col min="8" max="8" width="6.42578125" customWidth="1"/>
    <col min="9" max="9" width="9.42578125" customWidth="1"/>
    <col min="10" max="10" width="2.85546875" customWidth="1"/>
    <col min="11" max="11" width="28.140625" customWidth="1"/>
    <col min="12" max="12" width="10.140625" customWidth="1"/>
    <col min="13" max="13" width="6.42578125" customWidth="1"/>
    <col min="14" max="14" width="7.7109375" customWidth="1"/>
    <col min="15" max="15" width="4.5703125" hidden="1" customWidth="1"/>
    <col min="16" max="22" width="8.5703125" hidden="1" customWidth="1"/>
  </cols>
  <sheetData>
    <row r="1" spans="1:14" ht="21" customHeight="1">
      <c r="A1" s="135" t="s">
        <v>0</v>
      </c>
      <c r="B1" s="135"/>
      <c r="C1" s="135"/>
      <c r="D1" s="135"/>
      <c r="E1" s="135"/>
      <c r="F1" s="135"/>
      <c r="G1" s="135"/>
      <c r="H1" s="135"/>
      <c r="I1" s="135"/>
      <c r="J1" s="135"/>
      <c r="K1" s="135"/>
    </row>
    <row r="2" spans="1:14" ht="133.69999999999999" customHeight="1">
      <c r="A2" s="134" t="s">
        <v>1</v>
      </c>
      <c r="B2" s="134"/>
      <c r="C2" s="134"/>
      <c r="D2" s="134"/>
      <c r="E2" s="134"/>
      <c r="F2" s="134"/>
      <c r="G2" s="134"/>
      <c r="H2" s="134"/>
      <c r="I2" s="134"/>
      <c r="J2" s="134"/>
      <c r="K2" s="134"/>
      <c r="L2" s="144" t="s">
        <v>2</v>
      </c>
      <c r="M2" s="144"/>
      <c r="N2" s="144"/>
    </row>
    <row r="3" spans="1:14" ht="14.45" customHeight="1">
      <c r="A3" s="134"/>
      <c r="B3" s="134"/>
      <c r="C3" s="134"/>
      <c r="D3" s="134"/>
      <c r="E3" s="134"/>
      <c r="F3" s="134"/>
      <c r="G3" s="134"/>
      <c r="H3" s="134"/>
      <c r="I3" s="134"/>
      <c r="J3" s="134"/>
      <c r="K3" s="134"/>
      <c r="L3" s="3"/>
      <c r="M3" s="3"/>
      <c r="N3" s="3"/>
    </row>
    <row r="4" spans="1:14" ht="36" customHeight="1">
      <c r="A4" s="45" t="s">
        <v>3</v>
      </c>
      <c r="B4" s="136"/>
      <c r="C4" s="137"/>
      <c r="D4" s="137"/>
      <c r="E4" s="137"/>
      <c r="F4" s="138"/>
      <c r="G4" s="1"/>
      <c r="H4" s="2"/>
      <c r="I4" s="142" t="s">
        <v>4</v>
      </c>
      <c r="J4" s="142"/>
      <c r="K4" s="142"/>
      <c r="L4" s="142"/>
      <c r="M4" s="142"/>
      <c r="N4" s="142"/>
    </row>
    <row r="5" spans="1:14" ht="14.45" customHeight="1">
      <c r="A5" s="45"/>
      <c r="B5" s="4"/>
      <c r="C5" s="4"/>
      <c r="D5" s="4"/>
      <c r="E5" s="5"/>
      <c r="F5" s="1"/>
      <c r="G5" s="1" t="s">
        <v>5</v>
      </c>
      <c r="H5" s="2"/>
      <c r="I5" s="142"/>
      <c r="J5" s="142"/>
      <c r="K5" s="142"/>
      <c r="L5" s="142"/>
      <c r="M5" s="142"/>
      <c r="N5" s="142"/>
    </row>
    <row r="6" spans="1:14" ht="36" customHeight="1">
      <c r="A6" s="45" t="s">
        <v>6</v>
      </c>
      <c r="B6" s="136"/>
      <c r="C6" s="137"/>
      <c r="D6" s="137"/>
      <c r="E6" s="137"/>
      <c r="F6" s="138"/>
      <c r="G6" s="1"/>
      <c r="H6" s="2"/>
      <c r="I6" s="142"/>
      <c r="J6" s="142"/>
      <c r="K6" s="142"/>
      <c r="L6" s="142"/>
      <c r="M6" s="142"/>
      <c r="N6" s="142"/>
    </row>
    <row r="7" spans="1:14" ht="14.45" customHeight="1">
      <c r="A7" s="45"/>
      <c r="B7" s="4"/>
      <c r="C7" s="4"/>
      <c r="D7" s="4"/>
      <c r="E7" s="5"/>
      <c r="F7" s="1"/>
      <c r="G7" s="1"/>
      <c r="H7" s="2"/>
      <c r="I7" s="143"/>
      <c r="J7" s="143"/>
      <c r="K7" s="143"/>
      <c r="L7" s="143"/>
      <c r="M7" s="143"/>
      <c r="N7" s="143"/>
    </row>
    <row r="8" spans="1:14" ht="36" customHeight="1">
      <c r="A8" s="45" t="s">
        <v>7</v>
      </c>
      <c r="B8" s="136"/>
      <c r="C8" s="137"/>
      <c r="D8" s="137"/>
      <c r="E8" s="137"/>
      <c r="F8" s="138"/>
      <c r="G8" s="1"/>
      <c r="H8" s="2"/>
      <c r="I8" s="139"/>
      <c r="J8" s="140"/>
      <c r="K8" s="140"/>
      <c r="L8" s="140"/>
      <c r="M8" s="140"/>
      <c r="N8" s="141"/>
    </row>
    <row r="9" spans="1:14" ht="14.45" customHeight="1">
      <c r="A9" s="45"/>
      <c r="B9" s="4"/>
      <c r="C9" s="4"/>
      <c r="D9" s="4"/>
      <c r="E9" s="5"/>
      <c r="F9" s="1"/>
      <c r="G9" s="1"/>
      <c r="H9" s="2"/>
      <c r="I9" s="3"/>
      <c r="J9" s="3"/>
      <c r="K9" s="3"/>
      <c r="L9" s="3"/>
      <c r="M9" s="3"/>
      <c r="N9" s="3"/>
    </row>
    <row r="10" spans="1:14" ht="36" customHeight="1">
      <c r="A10" s="45" t="s">
        <v>8</v>
      </c>
      <c r="B10" s="136"/>
      <c r="C10" s="137"/>
      <c r="D10" s="137"/>
      <c r="E10" s="137"/>
      <c r="F10" s="138"/>
      <c r="G10" s="1"/>
      <c r="H10" s="2"/>
      <c r="I10" s="145" t="s">
        <v>9</v>
      </c>
      <c r="J10" s="145"/>
      <c r="K10" s="145"/>
      <c r="L10" s="146">
        <f>SUM(C16:C36,C40:C48,H30:H44,H16:H17,H21:H26,C56:C62,H48:H53,C60:C69,H57:H62,M16:M19,M27:M28,M32:M36,M40:M50)</f>
        <v>0</v>
      </c>
      <c r="M10" s="147"/>
      <c r="N10" s="6"/>
    </row>
    <row r="11" spans="1:14" ht="14.45" customHeight="1">
      <c r="A11" s="45"/>
      <c r="B11" s="4"/>
      <c r="C11" s="4"/>
      <c r="D11" s="4"/>
      <c r="E11" s="5"/>
      <c r="F11" s="1"/>
      <c r="G11" s="1"/>
      <c r="H11" s="2"/>
      <c r="I11" s="7"/>
      <c r="J11" s="7"/>
      <c r="K11" s="7"/>
      <c r="L11" s="7"/>
      <c r="M11" s="7"/>
      <c r="N11" s="6"/>
    </row>
    <row r="12" spans="1:14" ht="36" customHeight="1">
      <c r="A12" s="45" t="s">
        <v>10</v>
      </c>
      <c r="B12" s="136"/>
      <c r="C12" s="137"/>
      <c r="D12" s="137"/>
      <c r="E12" s="137"/>
      <c r="F12" s="138"/>
      <c r="G12" s="1"/>
      <c r="H12" s="2"/>
      <c r="I12" s="145" t="s">
        <v>11</v>
      </c>
      <c r="J12" s="145"/>
      <c r="K12" s="145"/>
      <c r="L12" s="148">
        <f>SUM(D16:D36,D40:D48,I30:I44,I16:I17,I21:I26,D56:D62,I48:I53,D60:D69,I57:I62,N16:N19,N27:N28,N32:N36,N40:N50)</f>
        <v>0</v>
      </c>
      <c r="M12" s="147"/>
      <c r="N12" s="6"/>
    </row>
    <row r="13" spans="1:14" ht="14.45" customHeight="1">
      <c r="A13" s="1"/>
      <c r="B13" s="1"/>
      <c r="C13" s="1"/>
      <c r="D13" s="1"/>
      <c r="E13" s="1"/>
      <c r="F13" s="1"/>
      <c r="G13" s="1"/>
      <c r="H13" s="2"/>
      <c r="I13" s="6"/>
      <c r="J13" s="6"/>
      <c r="K13" s="6"/>
      <c r="L13" s="6"/>
      <c r="M13" s="6"/>
      <c r="N13" s="6"/>
    </row>
    <row r="14" spans="1:14" s="8" customFormat="1" ht="15.75" customHeight="1">
      <c r="A14" s="149" t="s">
        <v>12</v>
      </c>
      <c r="B14" s="149"/>
      <c r="C14" s="149"/>
      <c r="D14" s="149"/>
      <c r="F14" s="99" t="s">
        <v>13</v>
      </c>
      <c r="G14" s="100"/>
      <c r="H14" s="100"/>
      <c r="I14" s="101"/>
      <c r="K14" s="102" t="s">
        <v>14</v>
      </c>
      <c r="L14" s="103"/>
      <c r="M14" s="103"/>
      <c r="N14" s="104"/>
    </row>
    <row r="15" spans="1:14" s="8" customFormat="1" ht="15.75" customHeight="1">
      <c r="A15" s="9"/>
      <c r="B15" s="10" t="s">
        <v>15</v>
      </c>
      <c r="C15" s="10" t="s">
        <v>16</v>
      </c>
      <c r="D15" s="10" t="s">
        <v>17</v>
      </c>
      <c r="F15" s="11"/>
      <c r="G15" s="10" t="s">
        <v>15</v>
      </c>
      <c r="H15" s="10" t="s">
        <v>16</v>
      </c>
      <c r="I15" s="10" t="s">
        <v>17</v>
      </c>
      <c r="K15" s="54"/>
      <c r="L15" s="13" t="s">
        <v>15</v>
      </c>
      <c r="M15" s="13" t="s">
        <v>16</v>
      </c>
      <c r="N15" s="55" t="s">
        <v>17</v>
      </c>
    </row>
    <row r="16" spans="1:14" s="8" customFormat="1" ht="15.75" customHeight="1">
      <c r="A16" s="152" t="s">
        <v>18</v>
      </c>
      <c r="B16" s="126">
        <v>25</v>
      </c>
      <c r="C16" s="127"/>
      <c r="D16" s="128">
        <f>B16*C16</f>
        <v>0</v>
      </c>
      <c r="F16" s="109" t="s">
        <v>19</v>
      </c>
      <c r="G16" s="15">
        <v>25</v>
      </c>
      <c r="H16" s="16"/>
      <c r="I16" s="17">
        <f>G16*H16</f>
        <v>0</v>
      </c>
      <c r="K16" s="94" t="s">
        <v>20</v>
      </c>
      <c r="L16" s="15">
        <v>50</v>
      </c>
      <c r="M16" s="16"/>
      <c r="N16" s="56">
        <f>L16*M16</f>
        <v>0</v>
      </c>
    </row>
    <row r="17" spans="1:14" s="8" customFormat="1" ht="15.75" customHeight="1">
      <c r="A17" s="152"/>
      <c r="B17" s="126"/>
      <c r="C17" s="127"/>
      <c r="D17" s="128"/>
      <c r="F17" s="110"/>
      <c r="G17" s="15">
        <v>100</v>
      </c>
      <c r="H17" s="16"/>
      <c r="I17" s="17">
        <f>G17*H17</f>
        <v>0</v>
      </c>
      <c r="K17" s="120"/>
      <c r="L17" s="57">
        <v>100</v>
      </c>
      <c r="M17" s="58"/>
      <c r="N17" s="59">
        <f>L17*M17</f>
        <v>0</v>
      </c>
    </row>
    <row r="18" spans="1:14" s="8" customFormat="1" ht="15.75" customHeight="1">
      <c r="A18" s="131" t="s">
        <v>21</v>
      </c>
      <c r="B18" s="15">
        <v>25</v>
      </c>
      <c r="C18" s="16"/>
      <c r="D18" s="20">
        <f>B18*C18</f>
        <v>0</v>
      </c>
      <c r="F18" s="21"/>
      <c r="G18" s="22"/>
      <c r="H18" s="23"/>
      <c r="I18" s="23"/>
      <c r="K18" s="23"/>
      <c r="L18" s="63"/>
      <c r="M18" s="64"/>
      <c r="N18" s="65"/>
    </row>
    <row r="19" spans="1:14" s="8" customFormat="1" ht="15.75" customHeight="1">
      <c r="A19" s="131"/>
      <c r="B19" s="15">
        <v>100</v>
      </c>
      <c r="C19" s="16"/>
      <c r="D19" s="20">
        <f>B19*C19</f>
        <v>0</v>
      </c>
      <c r="F19" s="99" t="s">
        <v>22</v>
      </c>
      <c r="G19" s="100"/>
      <c r="H19" s="100"/>
      <c r="I19" s="101"/>
      <c r="K19" s="96" t="s">
        <v>23</v>
      </c>
      <c r="L19" s="97"/>
      <c r="M19" s="97"/>
      <c r="N19" s="98"/>
    </row>
    <row r="20" spans="1:14" s="8" customFormat="1" ht="15.75" customHeight="1">
      <c r="A20" s="133" t="s">
        <v>24</v>
      </c>
      <c r="B20" s="153">
        <v>25</v>
      </c>
      <c r="C20" s="127"/>
      <c r="D20" s="130">
        <f>B20*C20</f>
        <v>0</v>
      </c>
      <c r="F20" s="12"/>
      <c r="G20" s="13" t="s">
        <v>15</v>
      </c>
      <c r="H20" s="13" t="s">
        <v>16</v>
      </c>
      <c r="I20" s="13" t="s">
        <v>17</v>
      </c>
      <c r="K20" s="73"/>
      <c r="L20" s="74" t="s">
        <v>15</v>
      </c>
      <c r="M20" s="74" t="s">
        <v>16</v>
      </c>
      <c r="N20" s="74" t="s">
        <v>17</v>
      </c>
    </row>
    <row r="21" spans="1:14" s="8" customFormat="1" ht="15.75" customHeight="1">
      <c r="A21" s="133"/>
      <c r="B21" s="153"/>
      <c r="C21" s="127"/>
      <c r="D21" s="130"/>
      <c r="F21" s="50" t="s">
        <v>25</v>
      </c>
      <c r="G21" s="15">
        <v>25</v>
      </c>
      <c r="H21" s="49"/>
      <c r="I21" s="17">
        <f t="shared" ref="I21:I26" si="0">G21*H21</f>
        <v>0</v>
      </c>
      <c r="K21" s="105" t="s">
        <v>26</v>
      </c>
      <c r="L21" s="67">
        <v>10</v>
      </c>
      <c r="M21" s="68"/>
      <c r="N21" s="72"/>
    </row>
    <row r="22" spans="1:14" s="8" customFormat="1" ht="15.75" customHeight="1">
      <c r="A22" s="133"/>
      <c r="B22" s="153"/>
      <c r="C22" s="127"/>
      <c r="D22" s="130"/>
      <c r="F22" s="109" t="s">
        <v>27</v>
      </c>
      <c r="G22" s="15">
        <v>25</v>
      </c>
      <c r="H22" s="49"/>
      <c r="I22" s="17">
        <f t="shared" si="0"/>
        <v>0</v>
      </c>
      <c r="K22" s="106"/>
      <c r="L22" s="67">
        <v>25</v>
      </c>
      <c r="M22" s="77"/>
      <c r="N22" s="72"/>
    </row>
    <row r="23" spans="1:14" s="8" customFormat="1" ht="15.75" customHeight="1">
      <c r="A23" s="132" t="s">
        <v>28</v>
      </c>
      <c r="B23" s="15">
        <v>25</v>
      </c>
      <c r="C23" s="16"/>
      <c r="D23" s="20">
        <f>B23*C23</f>
        <v>0</v>
      </c>
      <c r="F23" s="110"/>
      <c r="G23" s="15">
        <v>50</v>
      </c>
      <c r="H23" s="49"/>
      <c r="I23" s="17">
        <f t="shared" si="0"/>
        <v>0</v>
      </c>
      <c r="K23" s="93" t="s">
        <v>29</v>
      </c>
      <c r="L23" s="76">
        <v>25</v>
      </c>
      <c r="M23" s="77"/>
      <c r="N23" s="78"/>
    </row>
    <row r="24" spans="1:14" s="8" customFormat="1" ht="15.75" customHeight="1">
      <c r="A24" s="132"/>
      <c r="B24" s="116">
        <v>100</v>
      </c>
      <c r="C24" s="150"/>
      <c r="D24" s="112">
        <f>B24*C24</f>
        <v>0</v>
      </c>
      <c r="F24" s="121" t="s">
        <v>30</v>
      </c>
      <c r="G24" s="15">
        <v>10</v>
      </c>
      <c r="H24" s="16"/>
      <c r="I24" s="17">
        <f t="shared" si="0"/>
        <v>0</v>
      </c>
      <c r="K24" s="105" t="s">
        <v>31</v>
      </c>
      <c r="L24" s="92">
        <v>25</v>
      </c>
      <c r="M24" s="77"/>
      <c r="N24" s="78"/>
    </row>
    <row r="25" spans="1:14" s="8" customFormat="1" ht="15.75" customHeight="1">
      <c r="A25" s="132"/>
      <c r="B25" s="117"/>
      <c r="C25" s="151"/>
      <c r="D25" s="113"/>
      <c r="F25" s="121"/>
      <c r="G25" s="15">
        <v>25</v>
      </c>
      <c r="H25" s="16"/>
      <c r="I25" s="17">
        <f t="shared" si="0"/>
        <v>0</v>
      </c>
      <c r="K25" s="106"/>
      <c r="L25" s="92">
        <v>100</v>
      </c>
      <c r="M25" s="77"/>
      <c r="N25" s="78"/>
    </row>
    <row r="26" spans="1:14" s="8" customFormat="1" ht="15.75" customHeight="1">
      <c r="A26" s="133" t="s">
        <v>32</v>
      </c>
      <c r="B26" s="126">
        <v>25</v>
      </c>
      <c r="C26" s="127"/>
      <c r="D26" s="112">
        <f>B26*C26</f>
        <v>0</v>
      </c>
      <c r="F26" s="121"/>
      <c r="G26" s="15">
        <v>50</v>
      </c>
      <c r="H26" s="16"/>
      <c r="I26" s="17">
        <f t="shared" si="0"/>
        <v>0</v>
      </c>
      <c r="K26" s="75" t="s">
        <v>33</v>
      </c>
      <c r="L26" s="67">
        <v>25</v>
      </c>
      <c r="M26" s="68"/>
      <c r="N26" s="69"/>
    </row>
    <row r="27" spans="1:14" s="8" customFormat="1" ht="15.75" customHeight="1">
      <c r="A27" s="133"/>
      <c r="B27" s="126"/>
      <c r="C27" s="127"/>
      <c r="D27" s="113"/>
      <c r="K27" s="66" t="s">
        <v>34</v>
      </c>
      <c r="L27" s="67">
        <v>25</v>
      </c>
      <c r="M27" s="70"/>
      <c r="N27" s="71"/>
    </row>
    <row r="28" spans="1:14" s="8" customFormat="1" ht="15.75" customHeight="1">
      <c r="A28" s="109" t="s">
        <v>35</v>
      </c>
      <c r="B28" s="15">
        <v>25</v>
      </c>
      <c r="C28" s="16"/>
      <c r="D28" s="20">
        <f>B28*C28</f>
        <v>0</v>
      </c>
      <c r="F28" s="99" t="s">
        <v>36</v>
      </c>
      <c r="G28" s="100"/>
      <c r="H28" s="100"/>
      <c r="I28" s="101"/>
      <c r="K28" s="66" t="s">
        <v>37</v>
      </c>
      <c r="L28" s="67">
        <v>25</v>
      </c>
      <c r="M28" s="70"/>
      <c r="N28" s="71"/>
    </row>
    <row r="29" spans="1:14" s="8" customFormat="1" ht="15.75" customHeight="1">
      <c r="A29" s="110"/>
      <c r="B29" s="15">
        <v>100</v>
      </c>
      <c r="C29" s="16"/>
      <c r="D29" s="20">
        <f>B29*C29</f>
        <v>0</v>
      </c>
      <c r="F29" s="11"/>
      <c r="G29" s="10" t="s">
        <v>15</v>
      </c>
      <c r="H29" s="10" t="s">
        <v>16</v>
      </c>
      <c r="I29" s="10" t="s">
        <v>17</v>
      </c>
    </row>
    <row r="30" spans="1:14" s="8" customFormat="1" ht="15.75" customHeight="1">
      <c r="A30" s="109" t="s">
        <v>38</v>
      </c>
      <c r="B30" s="15">
        <v>25</v>
      </c>
      <c r="C30" s="16"/>
      <c r="D30" s="20">
        <f>B30*C30</f>
        <v>0</v>
      </c>
      <c r="F30" s="109" t="s">
        <v>39</v>
      </c>
      <c r="G30" s="15">
        <v>25</v>
      </c>
      <c r="H30" s="16"/>
      <c r="I30" s="17">
        <f t="shared" ref="I30" si="1">G30*H30</f>
        <v>0</v>
      </c>
      <c r="K30" s="99" t="s">
        <v>40</v>
      </c>
      <c r="L30" s="100"/>
      <c r="M30" s="100"/>
      <c r="N30" s="101"/>
    </row>
    <row r="31" spans="1:14" s="8" customFormat="1" ht="15.75" customHeight="1">
      <c r="A31" s="110"/>
      <c r="B31" s="15">
        <v>100</v>
      </c>
      <c r="C31" s="16"/>
      <c r="D31" s="20">
        <f>B31*C31</f>
        <v>0</v>
      </c>
      <c r="F31" s="110"/>
      <c r="G31" s="15">
        <v>50</v>
      </c>
      <c r="H31" s="16"/>
      <c r="I31" s="17">
        <f t="shared" ref="I31" si="2">G31*H31</f>
        <v>0</v>
      </c>
      <c r="K31" s="12"/>
      <c r="L31" s="85" t="s">
        <v>15</v>
      </c>
      <c r="M31" s="85" t="s">
        <v>16</v>
      </c>
      <c r="N31" s="85" t="s">
        <v>17</v>
      </c>
    </row>
    <row r="32" spans="1:14" s="8" customFormat="1" ht="15.75" customHeight="1">
      <c r="A32" s="25" t="s">
        <v>41</v>
      </c>
      <c r="B32" s="15">
        <v>25</v>
      </c>
      <c r="C32" s="16"/>
      <c r="D32" s="20"/>
      <c r="F32" s="124" t="s">
        <v>42</v>
      </c>
      <c r="G32" s="15">
        <v>10</v>
      </c>
      <c r="H32" s="16"/>
      <c r="I32" s="24">
        <f>G32*H32</f>
        <v>0</v>
      </c>
      <c r="K32" s="107" t="s">
        <v>43</v>
      </c>
      <c r="L32" s="86">
        <v>25</v>
      </c>
      <c r="M32" s="49"/>
      <c r="N32" s="17">
        <f>L32*M32</f>
        <v>0</v>
      </c>
    </row>
    <row r="33" spans="1:14" s="8" customFormat="1" ht="15.75" customHeight="1">
      <c r="A33" s="129" t="s">
        <v>44</v>
      </c>
      <c r="B33" s="15">
        <v>25</v>
      </c>
      <c r="C33" s="16"/>
      <c r="D33" s="18">
        <f t="shared" ref="D33" si="3">B33*C33</f>
        <v>0</v>
      </c>
      <c r="F33" s="125"/>
      <c r="G33" s="15">
        <v>25</v>
      </c>
      <c r="H33" s="16"/>
      <c r="I33" s="24"/>
      <c r="K33" s="108"/>
      <c r="L33" s="86">
        <v>100</v>
      </c>
      <c r="M33" s="49"/>
      <c r="N33" s="17">
        <f t="shared" ref="N33:N36" si="4">L33*M33</f>
        <v>0</v>
      </c>
    </row>
    <row r="34" spans="1:14" s="8" customFormat="1" ht="15.75" customHeight="1">
      <c r="A34" s="129"/>
      <c r="B34" s="15">
        <v>100</v>
      </c>
      <c r="C34" s="16"/>
      <c r="D34" s="18">
        <f t="shared" ref="D34:D35" si="5">B34*C34</f>
        <v>0</v>
      </c>
      <c r="F34" s="26"/>
      <c r="G34" s="15"/>
      <c r="H34" s="16"/>
      <c r="I34" s="17"/>
      <c r="K34" s="109" t="s">
        <v>45</v>
      </c>
      <c r="L34" s="86">
        <v>25</v>
      </c>
      <c r="M34" s="49"/>
      <c r="N34" s="17">
        <f t="shared" si="4"/>
        <v>0</v>
      </c>
    </row>
    <row r="35" spans="1:14" s="8" customFormat="1" ht="15.75" customHeight="1">
      <c r="A35" s="121" t="s">
        <v>46</v>
      </c>
      <c r="B35" s="15">
        <v>25</v>
      </c>
      <c r="C35" s="16"/>
      <c r="D35" s="18">
        <f t="shared" si="5"/>
        <v>0</v>
      </c>
      <c r="F35" s="121" t="s">
        <v>47</v>
      </c>
      <c r="G35" s="15">
        <v>25</v>
      </c>
      <c r="H35" s="16"/>
      <c r="I35" s="18">
        <f>G35*H35</f>
        <v>0</v>
      </c>
      <c r="K35" s="110"/>
      <c r="L35" s="86">
        <v>100</v>
      </c>
      <c r="M35" s="49"/>
      <c r="N35" s="17">
        <f t="shared" si="4"/>
        <v>0</v>
      </c>
    </row>
    <row r="36" spans="1:14" s="8" customFormat="1" ht="15.75" customHeight="1">
      <c r="A36" s="121"/>
      <c r="B36" s="15">
        <v>100</v>
      </c>
      <c r="C36" s="16"/>
      <c r="D36" s="18"/>
      <c r="F36" s="121"/>
      <c r="G36" s="15">
        <v>50</v>
      </c>
      <c r="H36" s="16"/>
      <c r="I36" s="18"/>
      <c r="K36" s="11" t="s">
        <v>48</v>
      </c>
      <c r="L36" s="86">
        <v>25</v>
      </c>
      <c r="M36" s="49"/>
      <c r="N36" s="17">
        <f t="shared" si="4"/>
        <v>0</v>
      </c>
    </row>
    <row r="37" spans="1:14" s="8" customFormat="1" ht="15.75" customHeight="1">
      <c r="F37" s="11" t="s">
        <v>49</v>
      </c>
      <c r="G37" s="15">
        <v>10</v>
      </c>
      <c r="H37" s="16"/>
      <c r="I37" s="17">
        <f>G37*H37</f>
        <v>0</v>
      </c>
    </row>
    <row r="38" spans="1:14" s="8" customFormat="1" ht="15.75" customHeight="1">
      <c r="A38" s="99" t="s">
        <v>50</v>
      </c>
      <c r="B38" s="100"/>
      <c r="C38" s="100"/>
      <c r="D38" s="101"/>
      <c r="F38" s="109" t="s">
        <v>51</v>
      </c>
      <c r="G38" s="38">
        <v>25</v>
      </c>
      <c r="H38" s="16"/>
      <c r="I38" s="39">
        <f>G38*H38</f>
        <v>0</v>
      </c>
      <c r="K38" s="102" t="s">
        <v>52</v>
      </c>
      <c r="L38" s="103"/>
      <c r="M38" s="103"/>
      <c r="N38" s="104"/>
    </row>
    <row r="39" spans="1:14" s="8" customFormat="1" ht="15.75" customHeight="1">
      <c r="A39" s="25"/>
      <c r="B39" s="10" t="s">
        <v>15</v>
      </c>
      <c r="C39" s="10" t="s">
        <v>16</v>
      </c>
      <c r="D39" s="10" t="s">
        <v>17</v>
      </c>
      <c r="F39" s="110"/>
      <c r="G39" s="38">
        <v>100</v>
      </c>
      <c r="H39" s="16"/>
      <c r="I39" s="39">
        <f>G39*H39</f>
        <v>0</v>
      </c>
      <c r="K39" s="54"/>
      <c r="L39" s="85" t="s">
        <v>15</v>
      </c>
      <c r="M39" s="85" t="s">
        <v>16</v>
      </c>
      <c r="N39" s="87" t="s">
        <v>17</v>
      </c>
    </row>
    <row r="40" spans="1:14" s="8" customFormat="1" ht="15.75" customHeight="1">
      <c r="A40" s="107" t="s">
        <v>53</v>
      </c>
      <c r="B40" s="15">
        <v>25</v>
      </c>
      <c r="C40" s="16"/>
      <c r="D40" s="18">
        <f>B40*C40</f>
        <v>0</v>
      </c>
      <c r="F40" s="11" t="s">
        <v>54</v>
      </c>
      <c r="G40" s="15">
        <v>25</v>
      </c>
      <c r="H40" s="16"/>
      <c r="I40" s="17"/>
      <c r="K40" s="94" t="s">
        <v>55</v>
      </c>
      <c r="L40" s="86">
        <v>250</v>
      </c>
      <c r="M40" s="49"/>
      <c r="N40" s="88">
        <f t="shared" ref="N40:N44" si="6">L40*M40</f>
        <v>0</v>
      </c>
    </row>
    <row r="41" spans="1:14" s="8" customFormat="1" ht="15.75" customHeight="1">
      <c r="A41" s="108"/>
      <c r="B41" s="15">
        <v>100</v>
      </c>
      <c r="C41" s="16"/>
      <c r="D41" s="18">
        <f>B41*C41</f>
        <v>0</v>
      </c>
      <c r="F41" s="122" t="s">
        <v>56</v>
      </c>
      <c r="G41" s="116">
        <v>100</v>
      </c>
      <c r="H41" s="118"/>
      <c r="I41" s="112">
        <f>G41*H41</f>
        <v>0</v>
      </c>
      <c r="K41" s="95"/>
      <c r="L41" s="86">
        <v>1000</v>
      </c>
      <c r="M41" s="49"/>
      <c r="N41" s="88">
        <f t="shared" si="6"/>
        <v>0</v>
      </c>
    </row>
    <row r="42" spans="1:14" s="8" customFormat="1" ht="15.75" customHeight="1">
      <c r="A42" s="14" t="s">
        <v>57</v>
      </c>
      <c r="B42" s="15">
        <v>25</v>
      </c>
      <c r="C42" s="16"/>
      <c r="D42" s="18">
        <f t="shared" ref="D42:D45" si="7">B42*C42</f>
        <v>0</v>
      </c>
      <c r="F42" s="123"/>
      <c r="G42" s="117"/>
      <c r="H42" s="119"/>
      <c r="I42" s="113"/>
      <c r="K42" s="94" t="s">
        <v>58</v>
      </c>
      <c r="L42" s="86">
        <v>25</v>
      </c>
      <c r="M42" s="49"/>
      <c r="N42" s="88">
        <f t="shared" si="6"/>
        <v>0</v>
      </c>
    </row>
    <row r="43" spans="1:14" s="8" customFormat="1" ht="15.75" customHeight="1">
      <c r="A43" s="19"/>
      <c r="B43" s="15">
        <v>100</v>
      </c>
      <c r="C43" s="16"/>
      <c r="D43" s="18">
        <f t="shared" si="7"/>
        <v>0</v>
      </c>
      <c r="F43" s="11" t="s">
        <v>59</v>
      </c>
      <c r="G43" s="15">
        <v>25</v>
      </c>
      <c r="H43" s="16"/>
      <c r="I43" s="17">
        <f>G43*H43</f>
        <v>0</v>
      </c>
      <c r="K43" s="115"/>
      <c r="L43" s="86">
        <v>100</v>
      </c>
      <c r="M43" s="49"/>
      <c r="N43" s="88">
        <f t="shared" si="6"/>
        <v>0</v>
      </c>
    </row>
    <row r="44" spans="1:14" s="8" customFormat="1" ht="15.75" customHeight="1">
      <c r="A44" s="109" t="s">
        <v>60</v>
      </c>
      <c r="B44" s="15">
        <v>25</v>
      </c>
      <c r="C44" s="16"/>
      <c r="D44" s="18">
        <f t="shared" si="7"/>
        <v>0</v>
      </c>
      <c r="F44" s="26" t="s">
        <v>61</v>
      </c>
      <c r="G44" s="15">
        <v>25</v>
      </c>
      <c r="H44" s="16"/>
      <c r="I44" s="17">
        <f>G44*H44</f>
        <v>0</v>
      </c>
      <c r="K44" s="95"/>
      <c r="L44" s="86">
        <v>1000</v>
      </c>
      <c r="M44" s="49"/>
      <c r="N44" s="88">
        <f t="shared" si="6"/>
        <v>0</v>
      </c>
    </row>
    <row r="45" spans="1:14" s="8" customFormat="1" ht="15.75" customHeight="1">
      <c r="A45" s="110"/>
      <c r="B45" s="15">
        <v>100</v>
      </c>
      <c r="C45" s="16"/>
      <c r="D45" s="18">
        <f t="shared" si="7"/>
        <v>0</v>
      </c>
      <c r="G45" s="46"/>
      <c r="H45" s="46"/>
      <c r="I45" s="46"/>
      <c r="K45" s="94" t="s">
        <v>62</v>
      </c>
      <c r="L45" s="86">
        <v>100</v>
      </c>
      <c r="M45" s="49"/>
      <c r="N45" s="88">
        <f>L45*M45</f>
        <v>0</v>
      </c>
    </row>
    <row r="46" spans="1:14" s="8" customFormat="1" ht="15.75" customHeight="1">
      <c r="A46" s="109" t="s">
        <v>63</v>
      </c>
      <c r="B46" s="15">
        <v>25</v>
      </c>
      <c r="C46" s="16"/>
      <c r="D46" s="18">
        <f t="shared" ref="D46" si="8">B46*C46</f>
        <v>0</v>
      </c>
      <c r="F46" s="102" t="s">
        <v>64</v>
      </c>
      <c r="G46" s="103"/>
      <c r="H46" s="103"/>
      <c r="I46" s="104"/>
      <c r="K46" s="120"/>
      <c r="L46" s="89">
        <v>250</v>
      </c>
      <c r="M46" s="90"/>
      <c r="N46" s="91">
        <f>L46*M46</f>
        <v>0</v>
      </c>
    </row>
    <row r="47" spans="1:14" s="8" customFormat="1" ht="15.75" customHeight="1">
      <c r="A47" s="110"/>
      <c r="B47" s="15">
        <v>100</v>
      </c>
      <c r="C47" s="16"/>
      <c r="D47" s="18">
        <f>B47*C47</f>
        <v>0</v>
      </c>
      <c r="F47" s="54"/>
      <c r="G47" s="13" t="s">
        <v>15</v>
      </c>
      <c r="H47" s="13" t="s">
        <v>16</v>
      </c>
      <c r="I47" s="55" t="s">
        <v>17</v>
      </c>
    </row>
    <row r="48" spans="1:14" s="8" customFormat="1" ht="15.75" customHeight="1">
      <c r="A48" s="48" t="s">
        <v>65</v>
      </c>
      <c r="B48" s="15">
        <v>50</v>
      </c>
      <c r="C48" s="16"/>
      <c r="D48" s="18">
        <f>B48*C48</f>
        <v>0</v>
      </c>
      <c r="F48" s="81" t="s">
        <v>66</v>
      </c>
      <c r="G48" s="15">
        <v>25</v>
      </c>
      <c r="H48" s="16"/>
      <c r="I48" s="56">
        <f t="shared" ref="I48" si="9">G48*H48</f>
        <v>0</v>
      </c>
    </row>
    <row r="49" spans="1:14" s="8" customFormat="1" ht="15.75" customHeight="1">
      <c r="F49" s="94" t="s">
        <v>67</v>
      </c>
      <c r="G49" s="15">
        <v>25</v>
      </c>
      <c r="H49" s="16"/>
      <c r="I49" s="56"/>
    </row>
    <row r="50" spans="1:14" s="8" customFormat="1" ht="15.75" customHeight="1">
      <c r="A50" s="99" t="s">
        <v>68</v>
      </c>
      <c r="B50" s="100"/>
      <c r="C50" s="100"/>
      <c r="D50" s="101"/>
      <c r="F50" s="115"/>
      <c r="G50" s="15">
        <v>50</v>
      </c>
      <c r="H50" s="16"/>
      <c r="I50" s="56"/>
      <c r="K50" s="60"/>
      <c r="L50" s="51"/>
      <c r="M50" s="52"/>
      <c r="N50" s="53"/>
    </row>
    <row r="51" spans="1:14" s="8" customFormat="1" ht="15.75" customHeight="1">
      <c r="A51" s="12"/>
      <c r="B51" s="13" t="s">
        <v>15</v>
      </c>
      <c r="C51" s="13" t="s">
        <v>16</v>
      </c>
      <c r="D51" s="13" t="s">
        <v>17</v>
      </c>
      <c r="F51" s="95"/>
      <c r="G51" s="15">
        <v>100</v>
      </c>
      <c r="H51" s="16"/>
      <c r="I51" s="56">
        <f>G51*H51</f>
        <v>0</v>
      </c>
    </row>
    <row r="52" spans="1:14" s="8" customFormat="1" ht="15.75" customHeight="1">
      <c r="A52" s="109" t="s">
        <v>69</v>
      </c>
      <c r="B52" s="15">
        <v>15</v>
      </c>
      <c r="C52" s="16"/>
      <c r="D52" s="18">
        <f t="shared" ref="D52:D55" si="10">B52*C52</f>
        <v>0</v>
      </c>
      <c r="F52" s="82" t="s">
        <v>70</v>
      </c>
      <c r="G52" s="83">
        <v>25</v>
      </c>
      <c r="H52" s="58"/>
      <c r="I52" s="84">
        <f>G52*H52</f>
        <v>0</v>
      </c>
    </row>
    <row r="53" spans="1:14" s="8" customFormat="1" ht="15.75" customHeight="1">
      <c r="A53" s="114"/>
      <c r="B53" s="15">
        <v>25</v>
      </c>
      <c r="C53" s="16"/>
      <c r="D53" s="18">
        <f t="shared" si="10"/>
        <v>0</v>
      </c>
      <c r="F53" s="21"/>
      <c r="G53" s="79"/>
      <c r="H53" s="52"/>
      <c r="I53" s="80"/>
    </row>
    <row r="54" spans="1:14" s="8" customFormat="1" ht="15.75" customHeight="1">
      <c r="A54" s="114"/>
      <c r="B54" s="15">
        <v>100</v>
      </c>
      <c r="C54" s="16"/>
      <c r="D54" s="18">
        <f t="shared" si="10"/>
        <v>0</v>
      </c>
      <c r="K54" s="27" t="s">
        <v>71</v>
      </c>
      <c r="L54" s="28"/>
      <c r="M54" s="28"/>
      <c r="N54" s="29"/>
    </row>
    <row r="55" spans="1:14" s="8" customFormat="1" ht="15.75" customHeight="1">
      <c r="A55" s="110"/>
      <c r="B55" s="15">
        <v>500</v>
      </c>
      <c r="C55" s="16"/>
      <c r="D55" s="18">
        <f t="shared" si="10"/>
        <v>0</v>
      </c>
      <c r="F55" s="99" t="s">
        <v>72</v>
      </c>
      <c r="G55" s="100"/>
      <c r="H55" s="100"/>
      <c r="I55" s="101"/>
      <c r="K55" s="30" t="s">
        <v>73</v>
      </c>
      <c r="L55" s="31" t="s">
        <v>74</v>
      </c>
      <c r="M55" s="32"/>
      <c r="N55" s="33"/>
    </row>
    <row r="56" spans="1:14" s="8" customFormat="1" ht="15.75" customHeight="1">
      <c r="A56" s="109" t="s">
        <v>75</v>
      </c>
      <c r="B56" s="15">
        <v>25</v>
      </c>
      <c r="C56" s="16"/>
      <c r="D56" s="18">
        <f>B56*C56</f>
        <v>0</v>
      </c>
      <c r="F56" s="12"/>
      <c r="G56" s="13" t="s">
        <v>15</v>
      </c>
      <c r="H56" s="13" t="s">
        <v>16</v>
      </c>
      <c r="I56" s="13" t="s">
        <v>17</v>
      </c>
      <c r="K56" s="34"/>
      <c r="L56" s="35"/>
      <c r="M56" s="36"/>
      <c r="N56" s="37"/>
    </row>
    <row r="57" spans="1:14" s="8" customFormat="1" ht="15.75" customHeight="1">
      <c r="A57" s="114"/>
      <c r="B57" s="15">
        <v>100</v>
      </c>
      <c r="C57" s="16"/>
      <c r="D57" s="18">
        <f t="shared" ref="D57:D60" si="11">B57*C57</f>
        <v>0</v>
      </c>
      <c r="F57" s="14" t="s">
        <v>76</v>
      </c>
      <c r="G57" s="15">
        <v>25</v>
      </c>
      <c r="H57" s="16"/>
      <c r="I57" s="18">
        <f t="shared" ref="I57:I62" si="12">G57*H57</f>
        <v>0</v>
      </c>
      <c r="K57" s="34"/>
      <c r="L57" s="35"/>
      <c r="M57" s="36"/>
      <c r="N57" s="37"/>
    </row>
    <row r="58" spans="1:14" s="8" customFormat="1" ht="15.75" customHeight="1">
      <c r="A58" s="110"/>
      <c r="B58" s="15">
        <v>250</v>
      </c>
      <c r="C58" s="16"/>
      <c r="D58" s="18">
        <f t="shared" si="11"/>
        <v>0</v>
      </c>
      <c r="F58" s="47"/>
      <c r="G58" s="15">
        <v>100</v>
      </c>
      <c r="H58" s="16"/>
      <c r="I58" s="18">
        <f t="shared" si="12"/>
        <v>0</v>
      </c>
      <c r="K58" s="40"/>
      <c r="L58" s="41"/>
      <c r="M58" s="42"/>
      <c r="N58" s="43"/>
    </row>
    <row r="59" spans="1:14" s="8" customFormat="1" ht="15.75" customHeight="1">
      <c r="A59" s="109" t="s">
        <v>77</v>
      </c>
      <c r="B59" s="15">
        <v>25</v>
      </c>
      <c r="C59" s="16"/>
      <c r="D59" s="18">
        <f t="shared" si="11"/>
        <v>0</v>
      </c>
      <c r="E59" s="44"/>
      <c r="F59" s="19"/>
      <c r="G59" s="15">
        <v>500</v>
      </c>
      <c r="H59" s="16"/>
      <c r="I59" s="18">
        <f t="shared" si="12"/>
        <v>0</v>
      </c>
      <c r="J59" s="44"/>
      <c r="K59" s="30" t="s">
        <v>78</v>
      </c>
      <c r="L59" s="31" t="s">
        <v>79</v>
      </c>
      <c r="M59" s="32"/>
      <c r="N59" s="33"/>
    </row>
    <row r="60" spans="1:14" s="8" customFormat="1" ht="15.75" customHeight="1">
      <c r="A60" s="110"/>
      <c r="B60" s="15">
        <v>100</v>
      </c>
      <c r="C60" s="16"/>
      <c r="D60" s="18">
        <f t="shared" si="11"/>
        <v>0</v>
      </c>
      <c r="F60" s="14" t="s">
        <v>80</v>
      </c>
      <c r="G60" s="15">
        <v>25</v>
      </c>
      <c r="H60" s="16"/>
      <c r="I60" s="18">
        <f t="shared" si="12"/>
        <v>0</v>
      </c>
      <c r="K60" s="34"/>
      <c r="L60" s="35"/>
      <c r="M60" s="36"/>
      <c r="N60" s="37"/>
    </row>
    <row r="61" spans="1:14" s="8" customFormat="1" ht="15.75" customHeight="1">
      <c r="A61" s="109" t="s">
        <v>81</v>
      </c>
      <c r="B61" s="15">
        <v>25</v>
      </c>
      <c r="C61" s="16"/>
      <c r="D61" s="18">
        <f>B61*C61</f>
        <v>0</v>
      </c>
      <c r="F61" s="47"/>
      <c r="G61" s="15">
        <v>100</v>
      </c>
      <c r="H61" s="16"/>
      <c r="I61" s="18">
        <f t="shared" si="12"/>
        <v>0</v>
      </c>
      <c r="K61" s="40"/>
      <c r="L61" s="41"/>
      <c r="M61" s="42"/>
      <c r="N61" s="43"/>
    </row>
    <row r="62" spans="1:14" ht="15.75" customHeight="1">
      <c r="A62" s="110"/>
      <c r="B62" s="15">
        <v>100</v>
      </c>
      <c r="C62" s="16"/>
      <c r="D62" s="18">
        <f>B62*C62</f>
        <v>0</v>
      </c>
      <c r="E62" s="46"/>
      <c r="F62" s="19"/>
      <c r="G62" s="15">
        <v>500</v>
      </c>
      <c r="H62" s="16"/>
      <c r="I62" s="18">
        <f t="shared" si="12"/>
        <v>0</v>
      </c>
    </row>
    <row r="63" spans="1:14" ht="15.75" customHeight="1">
      <c r="E63" s="46"/>
      <c r="F63" s="111" t="s">
        <v>82</v>
      </c>
      <c r="G63" s="111"/>
      <c r="H63" s="111"/>
      <c r="I63" s="111"/>
      <c r="J63" s="111"/>
      <c r="K63" s="111"/>
      <c r="L63" s="111"/>
      <c r="M63" s="111"/>
      <c r="N63" s="111"/>
    </row>
    <row r="64" spans="1:14" ht="15.75" customHeight="1">
      <c r="F64" s="111"/>
      <c r="G64" s="111"/>
      <c r="H64" s="111"/>
      <c r="I64" s="111"/>
      <c r="J64" s="111"/>
      <c r="K64" s="111"/>
      <c r="L64" s="111"/>
      <c r="M64" s="111"/>
      <c r="N64" s="111"/>
    </row>
    <row r="65" spans="1:4" ht="14.45"/>
    <row r="66" spans="1:4" ht="13.7" customHeight="1"/>
    <row r="67" spans="1:4" ht="12.4" customHeight="1"/>
    <row r="68" spans="1:4" ht="12.4" customHeight="1"/>
    <row r="69" spans="1:4" ht="12.4" customHeight="1"/>
    <row r="70" spans="1:4" ht="12.4" customHeight="1">
      <c r="A70" s="61"/>
      <c r="B70" s="61"/>
      <c r="C70" s="61"/>
      <c r="D70" s="61"/>
    </row>
    <row r="71" spans="1:4" ht="12.4" customHeight="1">
      <c r="A71" s="62"/>
      <c r="B71" s="61"/>
      <c r="C71" s="61"/>
      <c r="D71" s="61"/>
    </row>
    <row r="72" spans="1:4" ht="12.4" customHeight="1">
      <c r="A72" s="23"/>
      <c r="B72" s="63"/>
      <c r="C72" s="64"/>
      <c r="D72" s="65"/>
    </row>
    <row r="73" spans="1:4" ht="12.4" customHeight="1">
      <c r="A73" s="23"/>
      <c r="B73" s="63"/>
      <c r="C73" s="64"/>
      <c r="D73" s="65"/>
    </row>
    <row r="74" spans="1:4" ht="12.4" customHeight="1"/>
    <row r="75" spans="1:4" ht="14.65" customHeight="1"/>
    <row r="76" spans="1:4" ht="14.65" customHeight="1"/>
    <row r="77" spans="1:4" ht="14.45"/>
  </sheetData>
  <sheetProtection selectLockedCells="1"/>
  <mergeCells count="75">
    <mergeCell ref="B10:F10"/>
    <mergeCell ref="B12:F12"/>
    <mergeCell ref="A14:D14"/>
    <mergeCell ref="B24:B25"/>
    <mergeCell ref="C24:C25"/>
    <mergeCell ref="D24:D25"/>
    <mergeCell ref="A16:A17"/>
    <mergeCell ref="B20:B22"/>
    <mergeCell ref="F19:I19"/>
    <mergeCell ref="F16:F17"/>
    <mergeCell ref="F24:F26"/>
    <mergeCell ref="K16:K17"/>
    <mergeCell ref="K21:K22"/>
    <mergeCell ref="A2:K3"/>
    <mergeCell ref="A1:K1"/>
    <mergeCell ref="B4:F4"/>
    <mergeCell ref="I8:N8"/>
    <mergeCell ref="I4:N7"/>
    <mergeCell ref="B6:F6"/>
    <mergeCell ref="B8:F8"/>
    <mergeCell ref="L2:N2"/>
    <mergeCell ref="F14:I14"/>
    <mergeCell ref="K14:N14"/>
    <mergeCell ref="I10:K10"/>
    <mergeCell ref="I12:K12"/>
    <mergeCell ref="L10:M10"/>
    <mergeCell ref="L12:M12"/>
    <mergeCell ref="A33:A34"/>
    <mergeCell ref="C20:C22"/>
    <mergeCell ref="D20:D22"/>
    <mergeCell ref="A18:A19"/>
    <mergeCell ref="A23:A25"/>
    <mergeCell ref="A26:A27"/>
    <mergeCell ref="A30:A31"/>
    <mergeCell ref="A20:A22"/>
    <mergeCell ref="A28:A29"/>
    <mergeCell ref="F30:F31"/>
    <mergeCell ref="F32:F33"/>
    <mergeCell ref="F28:I28"/>
    <mergeCell ref="F22:F23"/>
    <mergeCell ref="B16:B17"/>
    <mergeCell ref="C16:C17"/>
    <mergeCell ref="D16:D17"/>
    <mergeCell ref="B26:B27"/>
    <mergeCell ref="C26:C27"/>
    <mergeCell ref="D26:D27"/>
    <mergeCell ref="F35:F36"/>
    <mergeCell ref="F38:F39"/>
    <mergeCell ref="A46:A47"/>
    <mergeCell ref="F41:F42"/>
    <mergeCell ref="A35:A36"/>
    <mergeCell ref="A38:D38"/>
    <mergeCell ref="A61:A62"/>
    <mergeCell ref="F63:N64"/>
    <mergeCell ref="F55:I55"/>
    <mergeCell ref="I41:I42"/>
    <mergeCell ref="A52:A55"/>
    <mergeCell ref="A56:A58"/>
    <mergeCell ref="A59:A60"/>
    <mergeCell ref="A50:D50"/>
    <mergeCell ref="F46:I46"/>
    <mergeCell ref="A44:A45"/>
    <mergeCell ref="F49:F51"/>
    <mergeCell ref="G41:G42"/>
    <mergeCell ref="H41:H42"/>
    <mergeCell ref="A40:A41"/>
    <mergeCell ref="K42:K44"/>
    <mergeCell ref="K45:K46"/>
    <mergeCell ref="K40:K41"/>
    <mergeCell ref="K19:N19"/>
    <mergeCell ref="K30:N30"/>
    <mergeCell ref="K38:N38"/>
    <mergeCell ref="K24:K25"/>
    <mergeCell ref="K32:K33"/>
    <mergeCell ref="K34:K35"/>
  </mergeCells>
  <printOptions horizontalCentered="1" verticalCentered="1"/>
  <pageMargins left="0.25" right="0.25" top="0.75" bottom="0.75" header="0.3" footer="0.3"/>
  <pageSetup scale="55" orientation="portrait" r:id="rId1"/>
  <headerFooter>
    <oddHeader>&amp;L&amp;"-,Bold"&amp;40 2023 Q300 PTA&amp;C&amp;"-,Bold"&amp;40Holiday Gift Card Sale&amp;R&amp;"-,Bold"&amp;40Order Form</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e2f22f2-db7d-470b-a744-7bb3cb765350" xsi:nil="true"/>
    <lcf76f155ced4ddcb4097134ff3c332f xmlns="79c334aa-d095-49f8-ab16-c0c50fa1016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6EBBFC3CC72DE48A61212D176BF1F0B" ma:contentTypeVersion="13" ma:contentTypeDescription="Create a new document." ma:contentTypeScope="" ma:versionID="2dafaaae61a62633129edf8f688ab59a">
  <xsd:schema xmlns:xsd="http://www.w3.org/2001/XMLSchema" xmlns:xs="http://www.w3.org/2001/XMLSchema" xmlns:p="http://schemas.microsoft.com/office/2006/metadata/properties" xmlns:ns2="79c334aa-d095-49f8-ab16-c0c50fa10163" xmlns:ns3="de2f22f2-db7d-470b-a744-7bb3cb765350" targetNamespace="http://schemas.microsoft.com/office/2006/metadata/properties" ma:root="true" ma:fieldsID="d1789fdbdd8327d8ca91493515131086" ns2:_="" ns3:_="">
    <xsd:import namespace="79c334aa-d095-49f8-ab16-c0c50fa10163"/>
    <xsd:import namespace="de2f22f2-db7d-470b-a744-7bb3cb765350"/>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c334aa-d095-49f8-ab16-c0c50fa101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2aaa3d65-d803-40f3-bb80-7bfad4cda2e8"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2f22f2-db7d-470b-a744-7bb3cb765350"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9c3d83dc-e774-41e6-bb13-8a0b47ab5431}" ma:internalName="TaxCatchAll" ma:showField="CatchAllData" ma:web="de2f22f2-db7d-470b-a744-7bb3cb765350">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287E9D-057D-47C9-A916-7197DCA48F11}"/>
</file>

<file path=customXml/itemProps2.xml><?xml version="1.0" encoding="utf-8"?>
<ds:datastoreItem xmlns:ds="http://schemas.openxmlformats.org/officeDocument/2006/customXml" ds:itemID="{A1BAA35B-7FB1-4AB3-922A-8226C0177ACB}"/>
</file>

<file path=customXml/itemProps3.xml><?xml version="1.0" encoding="utf-8"?>
<ds:datastoreItem xmlns:ds="http://schemas.openxmlformats.org/officeDocument/2006/customXml" ds:itemID="{C9AE6943-5EB7-46F3-AF08-8C37B3244C4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revision/>
  <dcterms:created xsi:type="dcterms:W3CDTF">2017-11-07T15:43:05Z</dcterms:created>
  <dcterms:modified xsi:type="dcterms:W3CDTF">2023-11-17T18:16:19Z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0x01010016EBBFC3CC72DE48A61212D176BF1F0B</vt:lpwstr>
  </property>
  <property fmtid="{D5CDD505-2E9C-101B-9397-08002B2CF9AE}" pid="3" name="MediaServiceImageTags">
    <vt:lpwstr/>
  </property>
</Properties>
</file>